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heckCompatibility="1" defaultThemeVersion="124226"/>
  <mc:AlternateContent xmlns:mc="http://schemas.openxmlformats.org/markup-compatibility/2006">
    <mc:Choice Requires="x15">
      <x15ac:absPath xmlns:x15ac="http://schemas.microsoft.com/office/spreadsheetml/2010/11/ac" url="\\192.168.0.253\Dokumentu_projekti\Atbrivotaju iela\Atbrīvotāju iela\"/>
    </mc:Choice>
  </mc:AlternateContent>
  <bookViews>
    <workbookView xWindow="0" yWindow="0" windowWidth="21000" windowHeight="13275" tabRatio="963" activeTab="1"/>
  </bookViews>
  <sheets>
    <sheet name="KOPS" sheetId="150" r:id="rId1"/>
    <sheet name="K1-Ik" sheetId="149" r:id="rId2"/>
  </sheets>
  <definedNames>
    <definedName name="_xlnm.Print_Area" localSheetId="1">'K1-Ik'!$A$2:$O$74</definedName>
    <definedName name="_xlnm.Print_Area" localSheetId="0">KOPS!$A$1:$H$25</definedName>
    <definedName name="_xlnm.Print_Titles" localSheetId="1">'K1-Ik'!$12:$12</definedName>
    <definedName name="_xlnm.Print_Titles" localSheetId="0">KOPS!$7:$9</definedName>
  </definedNames>
  <calcPr calcId="152511"/>
</workbook>
</file>

<file path=xl/calcChain.xml><?xml version="1.0" encoding="utf-8"?>
<calcChain xmlns="http://schemas.openxmlformats.org/spreadsheetml/2006/main">
  <c r="A16" i="149" l="1"/>
  <c r="A17" i="149" s="1"/>
  <c r="A18" i="149" s="1"/>
  <c r="A19" i="149" s="1"/>
  <c r="A20" i="149" s="1"/>
  <c r="A21" i="149" s="1"/>
  <c r="A22" i="149" s="1"/>
  <c r="A23" i="149" s="1"/>
  <c r="A24" i="149" s="1"/>
  <c r="A25" i="149" s="1"/>
  <c r="A26" i="149" s="1"/>
  <c r="A28" i="149" s="1"/>
  <c r="A29" i="149" s="1"/>
  <c r="A30" i="149" s="1"/>
  <c r="A31" i="149" s="1"/>
  <c r="A32" i="149" s="1"/>
  <c r="A34" i="149" s="1"/>
  <c r="A35" i="149" s="1"/>
  <c r="A36" i="149" s="1"/>
  <c r="A37" i="149" s="1"/>
  <c r="A38" i="149" s="1"/>
  <c r="A41" i="149" l="1"/>
  <c r="A43" i="149" s="1"/>
  <c r="A44" i="149" s="1"/>
  <c r="A46" i="149" s="1"/>
  <c r="A47" i="149" s="1"/>
  <c r="A49" i="149" s="1"/>
  <c r="A50" i="149" s="1"/>
  <c r="A52" i="149" s="1"/>
  <c r="A53" i="149" s="1"/>
  <c r="A54" i="149" s="1"/>
  <c r="A55" i="149" s="1"/>
  <c r="A56" i="149" s="1"/>
  <c r="A57" i="149" s="1"/>
  <c r="A58" i="149" s="1"/>
  <c r="A59" i="149" s="1"/>
  <c r="A60" i="149" s="1"/>
  <c r="A61" i="149" s="1"/>
  <c r="A62" i="149" s="1"/>
  <c r="A63" i="149" s="1"/>
  <c r="A64" i="149" s="1"/>
  <c r="A65" i="149" s="1"/>
  <c r="A39" i="149"/>
</calcChain>
</file>

<file path=xl/sharedStrings.xml><?xml version="1.0" encoding="utf-8"?>
<sst xmlns="http://schemas.openxmlformats.org/spreadsheetml/2006/main" count="154" uniqueCount="110">
  <si>
    <t>Nr.p.k.</t>
  </si>
  <si>
    <t>Mērvienība</t>
  </si>
  <si>
    <t>Daudzums</t>
  </si>
  <si>
    <t>Vienības izmaksas</t>
  </si>
  <si>
    <t>Laika norma (c/h)</t>
  </si>
  <si>
    <t>Darbietilpība (c/h)</t>
  </si>
  <si>
    <t>Kopā uz visu apjomu</t>
  </si>
  <si>
    <t>Kods, tāmes Nr.</t>
  </si>
  <si>
    <t>Tai skaitā</t>
  </si>
  <si>
    <t>PAVISAM KOPĀ</t>
  </si>
  <si>
    <t>t.sk. darba aizsardzībai</t>
  </si>
  <si>
    <t>PVN 21%</t>
  </si>
  <si>
    <t>Darba samaksas likme (euro/h)</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</si>
  <si>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</si>
  <si>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</si>
  <si>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</si>
  <si>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</si>
  <si>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</si>
  <si>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</si>
  <si>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</si>
  <si>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</si>
  <si>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</si>
  <si>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</si>
  <si>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 xml:space="preserve">Darba alga </t>
  </si>
  <si>
    <t>Lokāla tāme Nr.1-1</t>
  </si>
  <si>
    <t>Sertifikāta Nr.</t>
  </si>
  <si>
    <t>ZEMES DARBI / SEGUMU ATJAUNOŠANA</t>
  </si>
  <si>
    <t xml:space="preserve">Esošā asfalta seguma izgriešana un noņemšana tranšejas platumā un aizvešana uz utilizāciju </t>
  </si>
  <si>
    <t>m²</t>
  </si>
  <si>
    <t>Esošā zālāja seguma noņemšana, tranšejas platumā t.sk. grunts izvešana uz atbērtni</t>
  </si>
  <si>
    <t>Ietves apmales demontāža un utilizācija</t>
  </si>
  <si>
    <t>m</t>
  </si>
  <si>
    <t>CAURUĻVADI</t>
  </si>
  <si>
    <t>Smilts pamatnes ierīkošana zem cauruļvadiem, h=15 cm</t>
  </si>
  <si>
    <t>Cauruļvada smilts apbērums, h=30cm</t>
  </si>
  <si>
    <t>AIZSARGČAULAS</t>
  </si>
  <si>
    <t>Aizsargčaulas PP OD160 mm cauruļu šķērsojumam ar dzelzsbetona elementiem</t>
  </si>
  <si>
    <t>CITI DARBI</t>
  </si>
  <si>
    <t>vieta</t>
  </si>
  <si>
    <t>Šķērsojumi ar esošo ūdensvadu ar  atšurfēšanu, saglabāšanu  un  stiprināšanu</t>
  </si>
  <si>
    <t>Šķērsojumi ar esošo apgaismojuma kabeli ar  atšurfēšanu, saglabāšanu  un  stiprināšanu</t>
  </si>
  <si>
    <t>Šķērsojumi ar esošo sakaru kabelu kanalizāciju ar  atšurfēšanu, saglabāšanu  un  stiprināšanu</t>
  </si>
  <si>
    <t xml:space="preserve">Esošo sakaru un elektro kabeļu ievietošana šķeltā aizsargcaurulē OD110mm, L-2,0m </t>
  </si>
  <si>
    <t>VEIDGABALI</t>
  </si>
  <si>
    <t>DEMONTĀŽAS DARBI</t>
  </si>
  <si>
    <t>Šķērsojumi ar esošo sakaru kabeli ar  atšurfēšanu, saglabāšanu  un  stiprināšanu</t>
  </si>
  <si>
    <t xml:space="preserve">Grunts blīvējuma pārbaudes ceļa zonā </t>
  </si>
  <si>
    <t>Šķērsojumi ar esošo gāzesvadu ar  atšurfēšanu, saglabāšanu  un  stiprināšanu</t>
  </si>
  <si>
    <t>Gala noslēgs PP caurulei OD160 mm  ar signālstabiņu</t>
  </si>
  <si>
    <t xml:space="preserve">Kanalizācijas tīklu skalošana un CCTV inspekcijas veikšana izbūvētajiem cauruļvadiem </t>
  </si>
  <si>
    <t>Aizsargčaulas PP OD250 mm cauruļu šķērsojumam ar dzelzsbetona elementiem</t>
  </si>
  <si>
    <t>ŪDENSVADA PĀRLIKŠANA</t>
  </si>
  <si>
    <t>kompl.</t>
  </si>
  <si>
    <t xml:space="preserve">Esošā grants seguma noņemšana tranšejas platumā, t.sk. tranšejas malas, aizvešana un atvešana no atbērtnes </t>
  </si>
  <si>
    <t>Tiešās izmaksas kopā, t. sk. darba devēja sociālais nodoklis (23,59%)</t>
  </si>
  <si>
    <t>Asfalta seguma atjaunošana tranšejas platumā saskaņā ar lapu UKT-11, Tips 1</t>
  </si>
  <si>
    <t xml:space="preserve">Esošā asfalta (iebrauktuves) seguma noņemšana, tranšejas platumā un aizvešana uz utilizāciju </t>
  </si>
  <si>
    <t>Asfalta seguma (iebrauktuves) atjaunošana tranšejas platumā saskaņā ar lapu UKT-11</t>
  </si>
  <si>
    <t>Augsnes virskārtas atjaunošana slīpās un horizontālās virsmās ar zāliena sēšanu, ieskaitot auglīgās augsnes pievešanu, izlīdzināšanu, saskaņā ar rasējumu UKT-11</t>
  </si>
  <si>
    <t>Iebrauktuves grants seguma atjaunošana tranšejas platumā t.sk. tranšejas malas saskaņā ar lapu UKT-11 , Tips 2</t>
  </si>
  <si>
    <t>Ietves bruģakmens seguma atjaunošana tranšejas platumā saskaņā ar lapu UKT-11, Tips 3</t>
  </si>
  <si>
    <t>Ietves apmales atjaunošana (t.sk.  pazeminatās apmales ja nepieciešams)  atbilstoši UKT-11 t.s.k montāža un materiāli</t>
  </si>
  <si>
    <t>Ielas nomaļu atrakšana 0,5m platumā, grunts izvešana un atjaunošana saskaņā ar tipveida rasējumu UKT-11</t>
  </si>
  <si>
    <t>Pašteces kanalizācijas caurules PP, SN8, OD250mm  ar monolītas konstrukcijas ribām  izbūve atklātā tranšejā virs gruntsūdens līmeņa ar atbalstsienām  dziļumā līdz 1,5m ar tranšejas rakšanu, aizbēršanu, grunts izvešanu, atvešanu  un ar to saistītie darbi</t>
  </si>
  <si>
    <t>Pašteces kanalizācijas caurules PP, SN8, OD250mm  ar monolītas konstrukcijas ribām  izbūve atklātā tranšejā virs gruntsūdens līmeņa ar atbalstsienām  dziļumā līdz 1,5m līdz 2,0m ar tranšejas rakšanu, aizbēršanu, grunts izvešanu, atvešanu  un ar to saistītie darbi</t>
  </si>
  <si>
    <t>Pašteces kanalizācijas   PP, SN8, OD160mm  gludsienu caurules izbūve atklātā tranšejā ar atbalstsienām  dziļumā  līdz 2,0m ar tranšejas rakšanu, aizbēršana, grunts izvešanu, atvešanu  un ar to saistītie darbi</t>
  </si>
  <si>
    <t>SAKAKAS</t>
  </si>
  <si>
    <t>Polimērmateriāla sadzīves kanalizācijas akas DN560mm ar pamatni saskaņā ar UKT-8.  Ķeta vāks 400 kN zālāja segumā  saskaņā ar UKT-10. Akas dziļums  līdz 1,5 m, montāža un ar to saistītie darbi.</t>
  </si>
  <si>
    <t>Polimērmateriāla sadzīves kanalizācijas akas DN560mm ar pamatni saskaņā ar UKT-8.  Ķeta vāks 400 kN asfalta segumā  saskaņā ar UKT-10. Akas dziļums  līdz 1,5 m, montāža un ar to saistītie darbi.</t>
  </si>
  <si>
    <t>Polimērmateriāla sadzīves kanalizācijas akas DN560mm ar pamatni saskaņā ar UKT-8.  Ķeta vāks 400 kN zālāja segumā  saskaņā ar UKT-10. Akas dziļums 1,5  līdz 2,0 m, montāža un ar to saistītie darbi.</t>
  </si>
  <si>
    <t>Polimērmateriāla sadzīves kanalizācijas akas DN560mm ar pamatni saskaņā ar UKT-8.  Ķeta vāks 400 kN asfalta segumā  saskaņā ar UKT-10. Akas dziļums 1,5  līdz 2,0 m, montāža un ar to saistītie darbi.</t>
  </si>
  <si>
    <t>Polimērmateriāla sadzīves kanalizācijas akas DN560mm ar pamatni saskaņā ar UKT-8.  Ķeta vāks 400 kN grants segumā  saskaņā ar UKT-10. Akas dziļums 1,5  līdz 2,0 m, montāža un ar to saistītie darbi.</t>
  </si>
  <si>
    <t>gab</t>
  </si>
  <si>
    <t>Esošo kanalizācijas aku demontāža un atkritumu utilizācija</t>
  </si>
  <si>
    <t>gab.</t>
  </si>
  <si>
    <t>Esošo kanalizācijas tīklu demontāža un atkritumu utilizācija</t>
  </si>
  <si>
    <t>Ūdensvada caurule OD63 PE100 SDR 17, PN 10</t>
  </si>
  <si>
    <t>Universālā dubultuzmava caurules savienošanai  OD63/d50mm</t>
  </si>
  <si>
    <t>Pievienošanās esošajai  kanalizācijai d.315 uzstādot jaunu aku uz esošā strādājoša kolektora ieskaitot materiālus un ar montāžu saistītos darbus</t>
  </si>
  <si>
    <t>Pievienošanās esošajai  kanalizācijai d.250 uzstādot savienojuma termouzmavu esošā strādājoša kolektora ieskaitot materiālus un ar montāžu saistītos darbus</t>
  </si>
  <si>
    <t>Pievienošanās esošajai  kanalizācijai d.150 uzstādot savienojuma termouzmavu un  uz esošā strādājoša kolektora ieskaitot materiālus un ar montāžu saistītos darbus</t>
  </si>
  <si>
    <t>Pievienošanās esošajai  kanalizācijai d.100 uzstādot savienojuma termouzmavu un pārēju OD160/100 uz esošā strādājoša kolektora ieskaitot materiālus un ar montāžu saistītos darbus</t>
  </si>
  <si>
    <t>Būvtāfeles uzstādīšana</t>
  </si>
  <si>
    <t>Kanalizācijas tīklu pārbūve I kārta</t>
  </si>
  <si>
    <t>Dzelzsbetona aka DN1000 no saliekamiem betona elementiem C35/45,W10, F200 , apakšējais grods ar pamatni, komplektā ar  pārsedzi, kāpšļiem, smilts apbērumu saskaņā ar UKT-8 lapu. Ķeta vāks 400 kN ar SIA "Saltavots" logo, vāka pamatnes ar apbetonējumu izbūve zālāja segumā saskaņā ar UKT-10 lapu.  Akas dziļums  līdz 1,5 m, montāža un ar to saistītie darbi.</t>
  </si>
  <si>
    <t>Kanalizācijas paklapojumu nodrošināšana (ieskaitot kanalizācijas notekūdeņu pārsūknēšanu) būvdarbu laikā</t>
  </si>
  <si>
    <t>Tāme sastādīta _____.gada tirgus cenās, pamatojoties uz Būvprojektu, ņemot vērā Tehniskās specifikācijas, iepirkuma līguma projektu.</t>
  </si>
  <si>
    <t xml:space="preserve">Sastādīja_____________________ </t>
  </si>
  <si>
    <t xml:space="preserve">Pārbaudīja  ___________________                           </t>
  </si>
  <si>
    <t xml:space="preserve">Sertifikāta Nr. </t>
  </si>
  <si>
    <t xml:space="preserve">Kopsavilkuma aprēķins </t>
  </si>
  <si>
    <t xml:space="preserve">Atbrīvotāju ielas (posmā no Parka ielas līdz Pērsiešu ielai) maģistrālā kanalizācijas tīkla pārbūve Siguldā, Siguldas novadā I kārta
</t>
  </si>
  <si>
    <t>Tāmes izmaksas kopā</t>
  </si>
  <si>
    <t>Virsizdevumi ______%</t>
  </si>
  <si>
    <t>Peļņa _______%</t>
  </si>
  <si>
    <t xml:space="preserve">Sastādīja                                             </t>
  </si>
  <si>
    <t xml:space="preserve">Pārbaudīja  ________________________                             </t>
  </si>
  <si>
    <t>Tāme sastādīta 2021. gada _____________________</t>
  </si>
  <si>
    <t>Kopā ar PVN</t>
  </si>
  <si>
    <t>Būves nosaukums: Atbrīvotāju ielas (posmā no Parka ielas līdz Pērsiešu ielai) maģistrālā kanalizācijas tīkla pārbūve Siguldā, Siguldas novadā, I kārta</t>
  </si>
  <si>
    <r>
      <t xml:space="preserve">Objekta nosaukums: Atbrīvotāju ielas (posmā no Parka ielas līdz Pērsiešu ielai) maģistrālā kanalizācijas tīkla pārbūve Siguldā, Siguldas novadā
</t>
    </r>
    <r>
      <rPr>
        <i/>
        <sz val="11"/>
        <rFont val="Times New Roman"/>
        <family val="1"/>
      </rPr>
      <t xml:space="preserve">
</t>
    </r>
  </si>
  <si>
    <t>Objekta adrese: Sigulda, Siguldas novads</t>
  </si>
  <si>
    <r>
      <t>Tāmes tiešās izmaksas</t>
    </r>
    <r>
      <rPr>
        <i/>
        <sz val="11"/>
        <rFont val="Times New Roman"/>
        <family val="1"/>
      </rPr>
      <t xml:space="preserve"> euro</t>
    </r>
    <r>
      <rPr>
        <sz val="11"/>
        <rFont val="Times New Roman"/>
        <family val="1"/>
      </rPr>
      <t xml:space="preserve"> bez PVN</t>
    </r>
  </si>
  <si>
    <r>
      <t>m</t>
    </r>
    <r>
      <rPr>
        <vertAlign val="superscript"/>
        <sz val="11"/>
        <rFont val="Times New Roman"/>
        <family val="1"/>
      </rPr>
      <t>2</t>
    </r>
  </si>
  <si>
    <r>
      <t>m</t>
    </r>
    <r>
      <rPr>
        <vertAlign val="superscript"/>
        <sz val="11"/>
        <rFont val="Times New Roman"/>
        <family val="1"/>
      </rPr>
      <t>3</t>
    </r>
  </si>
  <si>
    <t>Objekta nosaukums: Atbrīvotāju ielas (posmā no Parka ielas līdz Pērsiešu ielai) maģistrālā kanalizācijas tīkla pārbūve Siguldā, Siguldas novadā</t>
  </si>
  <si>
    <t>Objekta adrese: Atbrīvotāju iela, Sigulda, Siguldas novads</t>
  </si>
  <si>
    <t xml:space="preserve">  9.pielikums
Tirgus izpētes “Atbrīvotāju ielas maģistrālā kanalizācijas tīkla pārbūves I būves kārta”, identifikācijas Nr. SA 2021 05
nolikumam</t>
  </si>
  <si>
    <r>
      <rPr>
        <sz val="10"/>
        <rFont val="Times New Roman"/>
        <family val="1"/>
      </rPr>
      <t xml:space="preserve">   9.pielikums
Tirgus izpētes “Atbrīvotāju ielas maģistrālā kanalizācijas tīkla pārbūves I. būves kārta”, identifikācijas Nr. SA 2021 05
nolikumam </t>
    </r>
    <r>
      <rPr>
        <b/>
        <sz val="11"/>
        <rFont val="Times New Roman"/>
        <family val="1"/>
      </rPr>
      <t xml:space="preserve">
</t>
    </r>
  </si>
  <si>
    <t>Tāme sastādīta 2021. gada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</si>
</sst>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sz val="10"/>
      <name val="Arial"/>
      <family val="2"/>
      <charset val="186"/>
    </font>
    <font>
      <sz val="10"/>
      <name val="Arial"/>
      <family val="2"/>
      <charset val="204"/>
    </font>
    <font>
      <sz val="10"/>
      <name val="Helv"/>
      <charset val="186"/>
    </font>
    <font>
      <sz val="11"/>
      <color indexed="8"/>
      <name val="Calibri"/>
      <family val="2"/>
      <charset val="186"/>
    </font>
    <font>
      <sz val="10"/>
      <color rgb="FF7030A0"/>
      <name val="Arial"/>
      <family val="2"/>
      <charset val="204"/>
    </font>
    <font>
      <sz val="11"/>
      <name val="Arial"/>
      <family val="2"/>
      <charset val="204"/>
    </font>
    <font>
      <sz val="10"/>
      <name val="Times New Roman"/>
      <family val="1"/>
    </font>
    <font>
      <sz val="11"/>
      <name val="Times New Roman"/>
      <family val="1"/>
    </font>
    <font>
      <b/>
      <i/>
      <sz val="11"/>
      <name val="Times New Roman"/>
      <family val="1"/>
    </font>
    <font>
      <i/>
      <sz val="11"/>
      <name val="Times New Roman"/>
      <family val="1"/>
    </font>
    <font>
      <b/>
      <sz val="11"/>
      <name val="Times New Roman"/>
      <family val="1"/>
    </font>
    <font>
      <u/>
      <sz val="11"/>
      <name val="Times New Roman"/>
      <family val="1"/>
    </font>
    <font>
      <sz val="11"/>
      <color rgb="FF7030A0"/>
      <name val="Times New Roman"/>
      <family val="1"/>
    </font>
    <font>
      <vertAlign val="superscript"/>
      <sz val="11"/>
      <name val="Times New Roman"/>
      <family val="1"/>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0">
    <xf numFmtId="0" fontId="0" fillId="0" borderId="0"/>
    <xf numFmtId="0" fontId="6" fillId="0" borderId="0"/>
    <xf numFmtId="0" fontId="6" fillId="0" borderId="0"/>
    <xf numFmtId="0" fontId="6" fillId="0" borderId="0"/>
    <xf numFmtId="0" fontId="7" fillId="0" borderId="0"/>
    <xf numFmtId="0" fontId="7" fillId="0" borderId="0"/>
    <xf numFmtId="0" fontId="8" fillId="0" borderId="0"/>
    <xf numFmtId="0" fontId="9" fillId="0" borderId="0"/>
    <xf numFmtId="0" fontId="6" fillId="0" borderId="0"/>
    <xf numFmtId="0" fontId="2" fillId="0" borderId="0"/>
  </cellStyleXfs>
  <cellXfs count="170">
    <xf numFmtId="0" fontId="0" fillId="0" borderId="0" xfId="0"/>
    <xf numFmtId="0" fontId="2" fillId="0" borderId="0" xfId="0" applyFont="1"/>
    <xf numFmtId="2" fontId="2" fillId="2" borderId="0" xfId="0" applyNumberFormat="1" applyFont="1" applyFill="1" applyAlignment="1">
      <alignment vertical="top"/>
    </xf>
    <xf numFmtId="0" fontId="2" fillId="2" borderId="0" xfId="0" applyFont="1" applyFill="1"/>
    <xf numFmtId="0" fontId="5" fillId="0" borderId="0" xfId="0" applyFont="1" applyFill="1" applyAlignment="1">
      <alignment vertical="top"/>
    </xf>
    <xf numFmtId="0" fontId="2" fillId="0" borderId="0" xfId="0" applyFont="1" applyFill="1" applyAlignment="1">
      <alignment vertical="center"/>
    </xf>
    <xf numFmtId="4" fontId="2" fillId="0" borderId="0" xfId="0" applyNumberFormat="1" applyFont="1"/>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2" fillId="0" borderId="0" xfId="0" applyFont="1" applyFill="1" applyBorder="1" applyAlignment="1">
      <alignment vertical="center"/>
    </xf>
    <xf numFmtId="4" fontId="4" fillId="0" borderId="0" xfId="0" applyNumberFormat="1" applyFont="1"/>
    <xf numFmtId="0" fontId="3" fillId="0" borderId="0" xfId="0" applyFont="1" applyFill="1" applyAlignment="1">
      <alignment vertical="top" wrapText="1"/>
    </xf>
    <xf numFmtId="0" fontId="10" fillId="0" borderId="0" xfId="0" applyFont="1" applyAlignment="1">
      <alignment horizontal="center" vertical="top"/>
    </xf>
    <xf numFmtId="0" fontId="10" fillId="0" borderId="0" xfId="0" applyFont="1" applyFill="1" applyAlignment="1">
      <alignment horizontal="center" vertical="top" wrapText="1"/>
    </xf>
    <xf numFmtId="0" fontId="10" fillId="0" borderId="0" xfId="0" applyFont="1" applyAlignment="1">
      <alignment vertical="top" wrapText="1"/>
    </xf>
    <xf numFmtId="0" fontId="10" fillId="0" borderId="0" xfId="0" applyFont="1" applyAlignment="1">
      <alignment horizontal="center" vertical="top" wrapText="1"/>
    </xf>
    <xf numFmtId="0" fontId="10" fillId="0" borderId="0" xfId="0" applyFont="1" applyFill="1" applyAlignment="1">
      <alignment horizontal="center" vertical="top"/>
    </xf>
    <xf numFmtId="0" fontId="10" fillId="0" borderId="0" xfId="0" applyFont="1" applyFill="1" applyAlignment="1">
      <alignment vertical="top" wrapText="1"/>
    </xf>
    <xf numFmtId="2" fontId="10" fillId="0" borderId="0" xfId="0" applyNumberFormat="1" applyFont="1" applyAlignment="1">
      <alignment vertical="top"/>
    </xf>
    <xf numFmtId="0" fontId="10" fillId="0" borderId="0" xfId="0" applyFont="1" applyAlignment="1">
      <alignment vertical="top"/>
    </xf>
    <xf numFmtId="2" fontId="10" fillId="0" borderId="0" xfId="0" applyNumberFormat="1" applyFont="1" applyFill="1" applyAlignment="1">
      <alignment vertical="top"/>
    </xf>
    <xf numFmtId="0" fontId="10" fillId="0" borderId="0" xfId="0" applyFont="1" applyFill="1"/>
    <xf numFmtId="0" fontId="10" fillId="0" borderId="0" xfId="0" applyFont="1" applyFill="1" applyAlignment="1">
      <alignment vertical="top"/>
    </xf>
    <xf numFmtId="0" fontId="7" fillId="0" borderId="0" xfId="0" applyFont="1" applyAlignment="1">
      <alignment horizontal="center" vertical="top"/>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vertical="top"/>
    </xf>
    <xf numFmtId="2" fontId="7" fillId="0" borderId="0" xfId="0" applyNumberFormat="1" applyFont="1" applyAlignment="1">
      <alignment vertical="top"/>
    </xf>
    <xf numFmtId="0" fontId="11" fillId="0" borderId="0" xfId="0" applyFont="1" applyFill="1" applyAlignment="1">
      <alignment vertical="top" wrapText="1"/>
    </xf>
    <xf numFmtId="0" fontId="12" fillId="0" borderId="0" xfId="0" applyFont="1" applyAlignment="1">
      <alignment horizontal="center" vertical="top"/>
    </xf>
    <xf numFmtId="0" fontId="12" fillId="0" borderId="0" xfId="0" applyFont="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horizontal="left" vertical="top"/>
    </xf>
    <xf numFmtId="0" fontId="12" fillId="2" borderId="0" xfId="0" applyFont="1" applyFill="1" applyAlignment="1">
      <alignment horizontal="center" vertical="top"/>
    </xf>
    <xf numFmtId="0" fontId="12" fillId="2" borderId="0" xfId="0" applyFont="1" applyFill="1" applyAlignment="1">
      <alignment vertical="top"/>
    </xf>
    <xf numFmtId="2" fontId="12" fillId="2" borderId="0" xfId="0" applyNumberFormat="1" applyFont="1" applyFill="1" applyAlignment="1">
      <alignment vertical="top"/>
    </xf>
    <xf numFmtId="0" fontId="12" fillId="0" borderId="0" xfId="0" applyFont="1" applyAlignment="1">
      <alignment vertical="top" wrapText="1"/>
    </xf>
    <xf numFmtId="0" fontId="12" fillId="0" borderId="0" xfId="0" applyFont="1" applyAlignment="1">
      <alignment vertical="top"/>
    </xf>
    <xf numFmtId="2" fontId="12" fillId="0" borderId="0" xfId="0" applyNumberFormat="1" applyFont="1" applyAlignment="1">
      <alignment vertical="top"/>
    </xf>
    <xf numFmtId="0" fontId="12" fillId="0" borderId="0" xfId="0" applyFont="1" applyFill="1" applyAlignment="1">
      <alignment horizontal="center" vertical="top"/>
    </xf>
    <xf numFmtId="0" fontId="13" fillId="0" borderId="0" xfId="0" applyFont="1" applyFill="1" applyAlignment="1">
      <alignment horizontal="center" vertical="top" wrapText="1"/>
    </xf>
    <xf numFmtId="0" fontId="13" fillId="0" borderId="0" xfId="0" applyFont="1" applyFill="1" applyAlignment="1">
      <alignment vertical="top"/>
    </xf>
    <xf numFmtId="2"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wrapText="1"/>
    </xf>
    <xf numFmtId="4" fontId="13" fillId="0" borderId="1" xfId="0" applyNumberFormat="1" applyFont="1" applyBorder="1" applyAlignment="1">
      <alignment horizontal="right" vertical="center" wrapText="1"/>
    </xf>
    <xf numFmtId="4" fontId="13" fillId="0" borderId="1" xfId="0" applyNumberFormat="1" applyFont="1" applyBorder="1" applyAlignment="1">
      <alignment horizontal="right" vertical="center"/>
    </xf>
    <xf numFmtId="4" fontId="13" fillId="0" borderId="1" xfId="0" applyNumberFormat="1" applyFont="1" applyBorder="1" applyAlignment="1">
      <alignment vertical="center"/>
    </xf>
    <xf numFmtId="0" fontId="13" fillId="0" borderId="0" xfId="0" applyFont="1" applyAlignment="1">
      <alignment horizontal="center" vertical="top"/>
    </xf>
    <xf numFmtId="0" fontId="16" fillId="0" borderId="4" xfId="0" applyFont="1" applyBorder="1" applyAlignment="1">
      <alignment horizontal="right" vertical="top" wrapText="1"/>
    </xf>
    <xf numFmtId="4" fontId="13" fillId="0" borderId="4" xfId="0" applyNumberFormat="1" applyFont="1" applyBorder="1" applyAlignment="1">
      <alignment vertical="top" wrapText="1"/>
    </xf>
    <xf numFmtId="4" fontId="13" fillId="0" borderId="0" xfId="0" applyNumberFormat="1" applyFont="1" applyAlignment="1">
      <alignment horizontal="center" vertical="top"/>
    </xf>
    <xf numFmtId="4" fontId="13" fillId="0" borderId="0" xfId="0" applyNumberFormat="1" applyFont="1" applyAlignment="1">
      <alignment vertical="top"/>
    </xf>
    <xf numFmtId="0" fontId="15" fillId="0" borderId="1" xfId="0" applyFont="1" applyBorder="1" applyAlignment="1">
      <alignment horizontal="right" vertical="top" wrapText="1"/>
    </xf>
    <xf numFmtId="4" fontId="13" fillId="0" borderId="1" xfId="0" applyNumberFormat="1" applyFont="1" applyFill="1" applyBorder="1" applyAlignment="1">
      <alignment vertical="top" wrapText="1"/>
    </xf>
    <xf numFmtId="0" fontId="16" fillId="0" borderId="1" xfId="0" applyFont="1" applyBorder="1" applyAlignment="1">
      <alignment horizontal="right" vertical="top" wrapText="1"/>
    </xf>
    <xf numFmtId="4" fontId="13" fillId="0" borderId="1" xfId="0" applyNumberFormat="1" applyFont="1" applyBorder="1" applyAlignment="1">
      <alignment vertical="top" wrapText="1"/>
    </xf>
    <xf numFmtId="0" fontId="13" fillId="0" borderId="0" xfId="0" applyFont="1" applyAlignment="1">
      <alignment vertical="top"/>
    </xf>
    <xf numFmtId="2" fontId="13" fillId="0" borderId="0" xfId="0" applyNumberFormat="1" applyFont="1" applyAlignment="1">
      <alignment vertical="top"/>
    </xf>
    <xf numFmtId="0" fontId="13" fillId="0" borderId="1" xfId="0" applyFont="1" applyBorder="1" applyAlignment="1">
      <alignment vertical="top" wrapText="1"/>
    </xf>
    <xf numFmtId="0" fontId="13" fillId="0" borderId="0" xfId="0" applyFont="1" applyFill="1" applyAlignment="1">
      <alignment horizontal="center" vertical="top"/>
    </xf>
    <xf numFmtId="2" fontId="15" fillId="0" borderId="0" xfId="0" applyNumberFormat="1" applyFont="1" applyFill="1" applyBorder="1" applyAlignment="1">
      <alignment vertical="top"/>
    </xf>
    <xf numFmtId="0" fontId="13" fillId="0" borderId="0" xfId="0" applyFont="1" applyFill="1" applyBorder="1" applyAlignment="1">
      <alignment vertical="top" wrapText="1"/>
    </xf>
    <xf numFmtId="2" fontId="13" fillId="0" borderId="0" xfId="0" applyNumberFormat="1" applyFont="1" applyFill="1" applyBorder="1" applyAlignment="1">
      <alignment vertical="top"/>
    </xf>
    <xf numFmtId="0" fontId="11" fillId="0" borderId="0" xfId="0" applyFont="1" applyAlignment="1">
      <alignment horizontal="center"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2" fontId="11" fillId="0" borderId="0" xfId="0" applyNumberFormat="1" applyFont="1" applyAlignment="1">
      <alignment vertical="top"/>
    </xf>
    <xf numFmtId="0" fontId="13" fillId="0" borderId="0" xfId="0" applyFont="1" applyAlignment="1">
      <alignment horizontal="left" vertical="top"/>
    </xf>
    <xf numFmtId="0" fontId="13" fillId="0" borderId="0" xfId="0" applyFont="1" applyAlignment="1">
      <alignment horizontal="center" vertical="top" wrapText="1"/>
    </xf>
    <xf numFmtId="0" fontId="13" fillId="0" borderId="0" xfId="0" applyFont="1" applyAlignment="1">
      <alignment vertical="top" wrapText="1"/>
    </xf>
    <xf numFmtId="0" fontId="16" fillId="0" borderId="0" xfId="0" applyFont="1" applyFill="1" applyBorder="1" applyAlignment="1">
      <alignment horizontal="center" vertical="top" wrapText="1"/>
    </xf>
    <xf numFmtId="0" fontId="16" fillId="0" borderId="0" xfId="0" applyFont="1" applyFill="1" applyBorder="1" applyAlignment="1">
      <alignment vertical="top"/>
    </xf>
    <xf numFmtId="0" fontId="17" fillId="0" borderId="0" xfId="0" applyFont="1" applyFill="1" applyBorder="1" applyAlignment="1">
      <alignment vertical="top"/>
    </xf>
    <xf numFmtId="2" fontId="13" fillId="0" borderId="0" xfId="0" applyNumberFormat="1" applyFont="1" applyFill="1" applyAlignment="1">
      <alignment horizontal="right" vertical="top"/>
    </xf>
    <xf numFmtId="2" fontId="13" fillId="0" borderId="0" xfId="0" applyNumberFormat="1" applyFont="1" applyFill="1" applyAlignment="1">
      <alignment vertical="top"/>
    </xf>
    <xf numFmtId="0" fontId="13" fillId="0" borderId="0" xfId="0" applyFont="1" applyFill="1"/>
    <xf numFmtId="0" fontId="13" fillId="0" borderId="1" xfId="0" applyFont="1" applyFill="1" applyBorder="1" applyAlignment="1">
      <alignment horizontal="center" vertical="center" textRotation="90" wrapText="1"/>
    </xf>
    <xf numFmtId="2" fontId="13" fillId="0" borderId="1" xfId="0" applyNumberFormat="1" applyFont="1" applyFill="1" applyBorder="1" applyAlignment="1">
      <alignment horizontal="center" vertical="center" textRotation="90" wrapText="1"/>
    </xf>
    <xf numFmtId="0" fontId="13" fillId="0" borderId="1" xfId="0" applyFont="1" applyFill="1" applyBorder="1" applyAlignment="1">
      <alignment horizontal="center" vertical="top"/>
    </xf>
    <xf numFmtId="0" fontId="13" fillId="0" borderId="1" xfId="0" applyFont="1" applyFill="1" applyBorder="1" applyAlignment="1">
      <alignment horizontal="center" vertical="top" wrapText="1"/>
    </xf>
    <xf numFmtId="0" fontId="18" fillId="0" borderId="7" xfId="0" applyFont="1" applyFill="1" applyBorder="1" applyAlignment="1">
      <alignment horizontal="center" vertical="center"/>
    </xf>
    <xf numFmtId="0" fontId="18" fillId="0" borderId="7" xfId="0" applyFont="1" applyFill="1" applyBorder="1" applyAlignment="1">
      <alignment horizontal="center" vertical="center" wrapText="1"/>
    </xf>
    <xf numFmtId="0" fontId="18" fillId="0" borderId="7" xfId="0" applyFont="1" applyFill="1" applyBorder="1" applyAlignment="1">
      <alignment horizontal="right" vertical="center" wrapText="1"/>
    </xf>
    <xf numFmtId="2" fontId="18" fillId="0" borderId="0" xfId="0" applyNumberFormat="1" applyFont="1" applyFill="1" applyBorder="1" applyAlignment="1">
      <alignment horizontal="right" vertical="center"/>
    </xf>
    <xf numFmtId="2" fontId="18" fillId="0" borderId="7" xfId="0" applyNumberFormat="1" applyFont="1" applyFill="1" applyBorder="1" applyAlignment="1">
      <alignment vertical="center"/>
    </xf>
    <xf numFmtId="2" fontId="18" fillId="0" borderId="0" xfId="0" applyNumberFormat="1" applyFont="1" applyFill="1" applyBorder="1" applyAlignment="1">
      <alignment vertical="center"/>
    </xf>
    <xf numFmtId="1" fontId="16"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right" vertical="center"/>
    </xf>
    <xf numFmtId="2" fontId="13" fillId="0" borderId="1" xfId="0" applyNumberFormat="1" applyFont="1" applyFill="1" applyBorder="1" applyAlignment="1">
      <alignment vertical="center"/>
    </xf>
    <xf numFmtId="1"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2" fontId="13" fillId="0" borderId="1" xfId="0" applyNumberFormat="1" applyFont="1" applyFill="1" applyBorder="1" applyAlignment="1">
      <alignment horizontal="center"/>
    </xf>
    <xf numFmtId="164" fontId="13" fillId="0" borderId="1" xfId="0" applyNumberFormat="1" applyFont="1" applyFill="1" applyBorder="1" applyAlignment="1">
      <alignment horizontal="center"/>
    </xf>
    <xf numFmtId="0" fontId="13" fillId="0" borderId="1" xfId="9" applyFont="1" applyFill="1" applyBorder="1" applyAlignment="1">
      <alignment horizontal="center" vertical="center"/>
    </xf>
    <xf numFmtId="2" fontId="13" fillId="0" borderId="1" xfId="9" applyNumberFormat="1" applyFont="1" applyFill="1" applyBorder="1" applyAlignment="1">
      <alignment horizontal="center" vertical="center"/>
    </xf>
    <xf numFmtId="1" fontId="13" fillId="0" borderId="4" xfId="0" applyNumberFormat="1" applyFont="1" applyFill="1" applyBorder="1" applyAlignment="1">
      <alignment horizontal="center" vertical="center" wrapText="1"/>
    </xf>
    <xf numFmtId="2" fontId="13" fillId="0" borderId="2" xfId="0" applyNumberFormat="1"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6" xfId="0" applyFont="1" applyFill="1" applyBorder="1" applyAlignment="1">
      <alignment vertical="center" wrapText="1"/>
    </xf>
    <xf numFmtId="0" fontId="13" fillId="0" borderId="6" xfId="0" applyFont="1" applyFill="1" applyBorder="1" applyAlignment="1">
      <alignment horizontal="center" vertical="center"/>
    </xf>
    <xf numFmtId="0" fontId="13" fillId="0" borderId="6" xfId="0" applyFont="1" applyFill="1" applyBorder="1" applyAlignment="1">
      <alignment vertical="center"/>
    </xf>
    <xf numFmtId="2" fontId="13" fillId="0" borderId="6" xfId="0" applyNumberFormat="1" applyFont="1" applyFill="1" applyBorder="1" applyAlignment="1">
      <alignment vertical="center"/>
    </xf>
    <xf numFmtId="2" fontId="13" fillId="0" borderId="3" xfId="0" applyNumberFormat="1" applyFont="1" applyFill="1" applyBorder="1" applyAlignment="1">
      <alignment horizontal="right" vertical="center"/>
    </xf>
    <xf numFmtId="2" fontId="16" fillId="0" borderId="1" xfId="0" applyNumberFormat="1" applyFont="1" applyFill="1" applyBorder="1" applyAlignment="1">
      <alignment vertical="center"/>
    </xf>
    <xf numFmtId="2" fontId="16" fillId="0" borderId="0" xfId="0" applyNumberFormat="1" applyFont="1" applyFill="1" applyBorder="1" applyAlignment="1">
      <alignment vertical="top"/>
    </xf>
    <xf numFmtId="2" fontId="16" fillId="0" borderId="0" xfId="0" applyNumberFormat="1" applyFont="1" applyFill="1" applyBorder="1"/>
    <xf numFmtId="14" fontId="13" fillId="0" borderId="0" xfId="0" applyNumberFormat="1" applyFont="1" applyFill="1" applyBorder="1" applyAlignment="1">
      <alignment vertical="top" wrapText="1"/>
    </xf>
    <xf numFmtId="2" fontId="14" fillId="0" borderId="1" xfId="0" applyNumberFormat="1" applyFont="1" applyFill="1" applyBorder="1" applyAlignment="1">
      <alignment horizontal="center"/>
    </xf>
    <xf numFmtId="0" fontId="13" fillId="0" borderId="1" xfId="0" applyFont="1" applyFill="1" applyBorder="1" applyAlignment="1">
      <alignment vertical="top" wrapText="1"/>
    </xf>
    <xf numFmtId="0" fontId="18" fillId="0" borderId="7" xfId="0" applyFont="1" applyFill="1" applyBorder="1" applyAlignment="1">
      <alignment vertical="top" wrapText="1"/>
    </xf>
    <xf numFmtId="0" fontId="16" fillId="0" borderId="1" xfId="2" applyFont="1" applyFill="1" applyBorder="1" applyAlignment="1">
      <alignment vertical="top" wrapText="1"/>
    </xf>
    <xf numFmtId="0" fontId="13" fillId="0" borderId="1" xfId="2" applyFont="1" applyFill="1" applyBorder="1" applyAlignment="1">
      <alignment vertical="top" wrapText="1"/>
    </xf>
    <xf numFmtId="2" fontId="13" fillId="0" borderId="1" xfId="2" applyNumberFormat="1" applyFont="1" applyFill="1" applyBorder="1" applyAlignment="1">
      <alignment vertical="top" wrapText="1"/>
    </xf>
    <xf numFmtId="0" fontId="16" fillId="0" borderId="1" xfId="0" applyFont="1" applyFill="1" applyBorder="1" applyAlignment="1">
      <alignment vertical="top" wrapText="1"/>
    </xf>
    <xf numFmtId="0" fontId="13" fillId="0" borderId="4" xfId="0" applyFont="1" applyFill="1" applyBorder="1" applyAlignment="1">
      <alignment vertical="top" wrapText="1"/>
    </xf>
    <xf numFmtId="2" fontId="13" fillId="0" borderId="1" xfId="0" applyNumberFormat="1" applyFont="1" applyFill="1" applyBorder="1" applyAlignment="1">
      <alignment horizontal="center" vertical="top" wrapText="1"/>
    </xf>
    <xf numFmtId="0" fontId="13" fillId="0" borderId="1" xfId="6" applyFont="1" applyFill="1" applyBorder="1" applyAlignment="1">
      <alignment horizontal="center" vertical="top"/>
    </xf>
    <xf numFmtId="2" fontId="13" fillId="0" borderId="1" xfId="0" applyNumberFormat="1" applyFont="1" applyFill="1" applyBorder="1" applyAlignment="1">
      <alignment horizontal="center" vertical="top"/>
    </xf>
    <xf numFmtId="0" fontId="13" fillId="0" borderId="1" xfId="8" applyFont="1" applyFill="1" applyBorder="1" applyAlignment="1">
      <alignment horizontal="center" vertical="top" wrapText="1"/>
    </xf>
    <xf numFmtId="0" fontId="13" fillId="0" borderId="1" xfId="7" applyFont="1" applyFill="1" applyBorder="1" applyAlignment="1">
      <alignment horizontal="center" vertical="top" wrapText="1"/>
    </xf>
    <xf numFmtId="0" fontId="13" fillId="0" borderId="1" xfId="2" applyFont="1" applyFill="1" applyBorder="1" applyAlignment="1">
      <alignment horizontal="center" vertical="top" wrapText="1"/>
    </xf>
    <xf numFmtId="0" fontId="13" fillId="0" borderId="4" xfId="0" applyFont="1" applyFill="1" applyBorder="1" applyAlignment="1">
      <alignment horizontal="center" vertical="top"/>
    </xf>
    <xf numFmtId="4" fontId="16" fillId="3" borderId="1" xfId="0" applyNumberFormat="1" applyFont="1" applyFill="1" applyBorder="1" applyAlignment="1">
      <alignment vertical="top" wrapText="1"/>
    </xf>
    <xf numFmtId="0" fontId="13" fillId="0" borderId="0" xfId="0" applyFont="1" applyFill="1" applyBorder="1" applyAlignment="1">
      <alignment vertical="top" wrapText="1"/>
    </xf>
    <xf numFmtId="0" fontId="13" fillId="0" borderId="0" xfId="0" applyFont="1" applyAlignment="1">
      <alignment vertical="top" wrapText="1"/>
    </xf>
    <xf numFmtId="0" fontId="13" fillId="0" borderId="0" xfId="0" applyFont="1" applyAlignment="1">
      <alignment vertical="top"/>
    </xf>
    <xf numFmtId="0" fontId="13" fillId="0" borderId="0" xfId="0" applyFont="1" applyFill="1" applyAlignment="1">
      <alignment horizontal="left" vertical="top"/>
    </xf>
    <xf numFmtId="0" fontId="13" fillId="0" borderId="0" xfId="0" applyFont="1" applyFill="1" applyBorder="1" applyAlignment="1">
      <alignment horizontal="center" vertical="top" wrapText="1"/>
    </xf>
    <xf numFmtId="0" fontId="15" fillId="0" borderId="0" xfId="0" applyFont="1" applyFill="1" applyBorder="1" applyAlignment="1">
      <alignment horizontal="left" vertical="top" wrapText="1"/>
    </xf>
    <xf numFmtId="0" fontId="12" fillId="0" borderId="0" xfId="0" applyFont="1" applyAlignment="1">
      <alignment horizontal="right" vertical="top" wrapText="1"/>
    </xf>
    <xf numFmtId="0" fontId="12" fillId="0" borderId="0" xfId="0" applyFont="1" applyAlignment="1">
      <alignment horizontal="right" vertical="top"/>
    </xf>
    <xf numFmtId="0" fontId="13" fillId="0" borderId="0" xfId="0" applyFont="1" applyFill="1" applyAlignment="1">
      <alignment horizontal="center" vertical="top" wrapText="1"/>
    </xf>
    <xf numFmtId="0" fontId="16" fillId="0" borderId="0" xfId="0" applyFont="1" applyAlignment="1">
      <alignment horizontal="center" vertical="top"/>
    </xf>
    <xf numFmtId="0" fontId="13" fillId="0" borderId="6" xfId="0" applyFont="1" applyBorder="1" applyAlignment="1">
      <alignment horizontal="center" vertical="center"/>
    </xf>
    <xf numFmtId="0" fontId="13" fillId="0" borderId="8" xfId="0" applyFont="1" applyBorder="1" applyAlignment="1">
      <alignment horizontal="center" vertical="center" textRotation="90"/>
    </xf>
    <xf numFmtId="0" fontId="13" fillId="0" borderId="4" xfId="0" applyFont="1" applyBorder="1" applyAlignment="1">
      <alignment horizontal="center" vertical="center" textRotation="90"/>
    </xf>
    <xf numFmtId="0" fontId="13" fillId="0" borderId="8" xfId="0" applyFont="1" applyBorder="1" applyAlignment="1">
      <alignment horizontal="center" vertical="center" wrapText="1"/>
    </xf>
    <xf numFmtId="0" fontId="13" fillId="0" borderId="4"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textRotation="90"/>
    </xf>
    <xf numFmtId="0" fontId="13" fillId="2" borderId="4" xfId="0" applyFont="1" applyFill="1" applyBorder="1" applyAlignment="1">
      <alignment horizontal="center" vertical="center" textRotation="90"/>
    </xf>
    <xf numFmtId="0" fontId="16" fillId="0" borderId="0" xfId="0" applyFont="1" applyBorder="1" applyAlignment="1">
      <alignment horizontal="center" vertical="top" wrapText="1"/>
    </xf>
    <xf numFmtId="2" fontId="13" fillId="0" borderId="8" xfId="0" applyNumberFormat="1" applyFont="1" applyBorder="1" applyAlignment="1">
      <alignment horizontal="center" vertical="center" textRotation="90" wrapText="1"/>
    </xf>
    <xf numFmtId="2" fontId="13" fillId="0" borderId="4" xfId="0" applyNumberFormat="1" applyFont="1" applyBorder="1" applyAlignment="1">
      <alignment horizontal="center" vertical="center" textRotation="90" wrapText="1"/>
    </xf>
    <xf numFmtId="0" fontId="13" fillId="0" borderId="0" xfId="0" applyFont="1" applyFill="1" applyAlignment="1">
      <alignment horizontal="lef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right" vertical="top"/>
    </xf>
    <xf numFmtId="0" fontId="13" fillId="0" borderId="0" xfId="0" applyFont="1" applyFill="1" applyAlignment="1">
      <alignment vertical="top"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8" xfId="0" applyFont="1" applyFill="1" applyBorder="1" applyAlignment="1">
      <alignment horizontal="center" vertical="center" textRotation="90"/>
    </xf>
    <xf numFmtId="0" fontId="13" fillId="0" borderId="4" xfId="0" applyFont="1" applyFill="1" applyBorder="1" applyAlignment="1">
      <alignment horizontal="center" vertical="center" textRotation="90"/>
    </xf>
    <xf numFmtId="0" fontId="13" fillId="0" borderId="8" xfId="0" applyFont="1" applyFill="1" applyBorder="1" applyAlignment="1">
      <alignment horizontal="center" vertical="center" textRotation="90" wrapText="1"/>
    </xf>
    <xf numFmtId="0" fontId="13" fillId="0" borderId="4" xfId="0" applyFont="1" applyFill="1" applyBorder="1" applyAlignment="1">
      <alignment horizontal="center" vertical="center" textRotation="90" wrapText="1"/>
    </xf>
    <xf numFmtId="0" fontId="13" fillId="0" borderId="0" xfId="0" applyFont="1" applyFill="1" applyAlignment="1">
      <alignment vertical="top"/>
    </xf>
    <xf numFmtId="0" fontId="13" fillId="0" borderId="8" xfId="0" applyFont="1" applyFill="1" applyBorder="1" applyAlignment="1">
      <alignment vertical="top" wrapText="1"/>
    </xf>
    <xf numFmtId="0" fontId="13" fillId="0" borderId="4" xfId="0" applyFont="1" applyFill="1" applyBorder="1" applyAlignment="1">
      <alignment vertical="top" wrapText="1"/>
    </xf>
    <xf numFmtId="0" fontId="7" fillId="0" borderId="0" xfId="0" applyFont="1" applyFill="1" applyAlignment="1">
      <alignment horizontal="left" vertical="top"/>
    </xf>
    <xf numFmtId="0" fontId="16" fillId="0" borderId="0" xfId="0" applyFont="1" applyFill="1" applyBorder="1" applyAlignment="1">
      <alignment horizontal="left" vertical="top" indent="6"/>
    </xf>
  </cellXfs>
  <cellStyles count="10">
    <cellStyle name="_DARBU-DAUDZUMI 2" xfId="6"/>
    <cellStyle name="Normal" xfId="0" builtinId="0"/>
    <cellStyle name="Normal 10" xfId="1"/>
    <cellStyle name="Normal 2" xfId="2"/>
    <cellStyle name="Normal 2 2" xfId="3"/>
    <cellStyle name="Normal 3 3" xfId="4"/>
    <cellStyle name="Normal 9" xfId="5"/>
    <cellStyle name="Normal_K1-I k." xfId="8"/>
    <cellStyle name="Normal_Segumi_1" xfId="7"/>
    <cellStyle name="Parasts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771525</xdr:colOff>
      <xdr:row>66</xdr:row>
      <xdr:rowOff>95250</xdr:rowOff>
    </xdr:from>
    <xdr:to>
      <xdr:col>2</xdr:col>
      <xdr:colOff>1352550</xdr:colOff>
      <xdr:row>69</xdr:row>
      <xdr:rowOff>0</xdr:rowOff>
    </xdr:to>
    <xdr:pic>
      <xdr:nvPicPr>
        <xdr:cNvPr id="2056" name="Picture 8" descr="Paraksts">
          <a:extLst>
            <a:ext uri="{FF2B5EF4-FFF2-40B4-BE49-F238E27FC236}">
              <a16:creationId xmlns="" xmlns:a16="http://schemas.microsoft.com/office/drawing/2014/main" id="{D4BD6202-D3F0-4814-9904-5E36336C2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105537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69</xdr:row>
      <xdr:rowOff>0</xdr:rowOff>
    </xdr:from>
    <xdr:to>
      <xdr:col>2</xdr:col>
      <xdr:colOff>1352550</xdr:colOff>
      <xdr:row>70</xdr:row>
      <xdr:rowOff>0</xdr:rowOff>
    </xdr:to>
    <xdr:pic>
      <xdr:nvPicPr>
        <xdr:cNvPr id="9" name="Picture 8" descr="Paraksts">
          <a:extLst>
            <a:ext uri="{FF2B5EF4-FFF2-40B4-BE49-F238E27FC236}">
              <a16:creationId xmlns="" xmlns:a16="http://schemas.microsoft.com/office/drawing/2014/main" id="{FDB95225-9BCB-4B88-A9B4-2713269A5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471106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5"/>
  <sheetViews>
    <sheetView zoomScaleNormal="100" zoomScaleSheetLayoutView="145" workbookViewId="0">
      <selection activeCell="A5" sqref="A5:H5"/>
    </sheetView>
  </sheetViews>
  <sheetFormatPr defaultColWidth="9.140625" defaultRowHeight="12.75" x14ac:dyDescent="0.2"/>
  <cols>
    <col min="1" max="1" width="4.140625" style="15" customWidth="1"/>
    <col min="2" max="2" width="10" style="15" customWidth="1"/>
    <col min="3" max="3" width="30.5703125" style="18" customWidth="1"/>
    <col min="4" max="4" width="17.7109375" style="17" customWidth="1"/>
    <col min="5" max="5" width="16" style="15" customWidth="1"/>
    <col min="6" max="6" width="14.5703125" style="22" customWidth="1"/>
    <col min="7" max="7" width="13.5703125" style="21" customWidth="1"/>
    <col min="8" max="8" width="14.7109375" style="21" customWidth="1"/>
    <col min="9" max="9" width="9.140625" style="1"/>
    <col min="10" max="10" width="16.140625" style="1" customWidth="1"/>
    <col min="11" max="16384" width="9.140625" style="1"/>
  </cols>
  <sheetData>
    <row r="1" spans="1:17" ht="41.25" customHeight="1" x14ac:dyDescent="0.2">
      <c r="A1" s="32"/>
      <c r="B1" s="138" t="s">
        <v>107</v>
      </c>
      <c r="C1" s="139"/>
      <c r="D1" s="139"/>
      <c r="E1" s="139"/>
      <c r="F1" s="139"/>
      <c r="G1" s="139"/>
      <c r="H1" s="139"/>
    </row>
    <row r="2" spans="1:17" ht="14.25" x14ac:dyDescent="0.2">
      <c r="A2" s="141" t="s">
        <v>90</v>
      </c>
      <c r="B2" s="141"/>
      <c r="C2" s="141"/>
      <c r="D2" s="141"/>
      <c r="E2" s="141"/>
      <c r="F2" s="141"/>
      <c r="G2" s="141"/>
      <c r="H2" s="141"/>
    </row>
    <row r="3" spans="1:17" ht="27.75" customHeight="1" x14ac:dyDescent="0.2">
      <c r="A3" s="151" t="s">
        <v>91</v>
      </c>
      <c r="B3" s="151"/>
      <c r="C3" s="151"/>
      <c r="D3" s="151"/>
      <c r="E3" s="151"/>
      <c r="F3" s="151"/>
      <c r="G3" s="151"/>
      <c r="H3" s="151"/>
    </row>
    <row r="4" spans="1:17" s="9" customFormat="1" ht="21.75" customHeight="1" x14ac:dyDescent="0.2">
      <c r="A4" s="140" t="s">
        <v>100</v>
      </c>
      <c r="B4" s="140"/>
      <c r="C4" s="140"/>
      <c r="D4" s="140"/>
      <c r="E4" s="140"/>
      <c r="F4" s="140"/>
      <c r="G4" s="140"/>
      <c r="H4" s="140"/>
      <c r="I4" s="14"/>
      <c r="J4" s="14"/>
      <c r="K4" s="14"/>
      <c r="L4" s="14"/>
      <c r="M4" s="14"/>
      <c r="N4" s="14"/>
      <c r="O4" s="14"/>
      <c r="P4" s="10"/>
      <c r="Q4" s="11"/>
    </row>
    <row r="5" spans="1:17" s="9" customFormat="1" ht="36" customHeight="1" x14ac:dyDescent="0.2">
      <c r="A5" s="154" t="s">
        <v>99</v>
      </c>
      <c r="B5" s="154"/>
      <c r="C5" s="154"/>
      <c r="D5" s="154"/>
      <c r="E5" s="154"/>
      <c r="F5" s="154"/>
      <c r="G5" s="154"/>
      <c r="H5" s="154"/>
      <c r="I5" s="31"/>
      <c r="J5" s="14"/>
      <c r="K5" s="14"/>
      <c r="L5" s="14"/>
      <c r="M5" s="14"/>
      <c r="N5" s="14"/>
      <c r="O5" s="14"/>
      <c r="P5" s="10"/>
      <c r="Q5" s="11"/>
    </row>
    <row r="6" spans="1:17" ht="18" customHeight="1" x14ac:dyDescent="0.2">
      <c r="A6" s="35" t="s">
        <v>101</v>
      </c>
      <c r="B6" s="44"/>
      <c r="C6" s="36"/>
      <c r="D6" s="36"/>
      <c r="E6" s="37"/>
      <c r="F6" s="38"/>
      <c r="G6" s="38"/>
      <c r="H6" s="38"/>
      <c r="I6" s="2"/>
      <c r="J6" s="2"/>
      <c r="K6" s="2"/>
      <c r="L6" s="2"/>
      <c r="M6" s="2"/>
      <c r="N6" s="3"/>
      <c r="P6" s="4"/>
      <c r="Q6" s="4"/>
    </row>
    <row r="7" spans="1:17" x14ac:dyDescent="0.2">
      <c r="A7" s="32"/>
      <c r="B7" s="32"/>
      <c r="C7" s="33"/>
      <c r="D7" s="39"/>
      <c r="E7" s="32"/>
      <c r="F7" s="40"/>
      <c r="G7" s="41"/>
      <c r="H7" s="41"/>
    </row>
    <row r="8" spans="1:17" ht="20.25" customHeight="1" x14ac:dyDescent="0.2">
      <c r="A8" s="143" t="s">
        <v>0</v>
      </c>
      <c r="B8" s="149" t="s">
        <v>7</v>
      </c>
      <c r="C8" s="147" t="s">
        <v>15</v>
      </c>
      <c r="D8" s="145" t="s">
        <v>92</v>
      </c>
      <c r="E8" s="142" t="s">
        <v>8</v>
      </c>
      <c r="F8" s="142"/>
      <c r="G8" s="142"/>
      <c r="H8" s="152" t="s">
        <v>5</v>
      </c>
    </row>
    <row r="9" spans="1:17" ht="78.75" customHeight="1" x14ac:dyDescent="0.2">
      <c r="A9" s="144"/>
      <c r="B9" s="150"/>
      <c r="C9" s="148"/>
      <c r="D9" s="146"/>
      <c r="E9" s="45" t="s">
        <v>23</v>
      </c>
      <c r="F9" s="45" t="s">
        <v>20</v>
      </c>
      <c r="G9" s="45" t="s">
        <v>18</v>
      </c>
      <c r="H9" s="153"/>
    </row>
    <row r="10" spans="1:17" s="8" customFormat="1" ht="15" x14ac:dyDescent="0.2">
      <c r="A10" s="46">
        <v>1</v>
      </c>
      <c r="B10" s="46" t="s">
        <v>13</v>
      </c>
      <c r="C10" s="47" t="s">
        <v>83</v>
      </c>
      <c r="D10" s="48"/>
      <c r="E10" s="49"/>
      <c r="F10" s="49"/>
      <c r="G10" s="49"/>
      <c r="H10" s="50"/>
      <c r="I10" s="7"/>
      <c r="J10" s="13"/>
      <c r="K10" s="7"/>
    </row>
    <row r="11" spans="1:17" ht="15" x14ac:dyDescent="0.2">
      <c r="A11" s="51"/>
      <c r="B11" s="51"/>
      <c r="C11" s="52" t="s">
        <v>93</v>
      </c>
      <c r="D11" s="53"/>
      <c r="E11" s="54"/>
      <c r="F11" s="55"/>
      <c r="G11" s="55"/>
      <c r="H11" s="55"/>
      <c r="I11" s="6"/>
    </row>
    <row r="12" spans="1:17" ht="15" x14ac:dyDescent="0.2">
      <c r="A12" s="51"/>
      <c r="B12" s="51"/>
      <c r="C12" s="56" t="s">
        <v>10</v>
      </c>
      <c r="D12" s="57"/>
      <c r="E12" s="54"/>
      <c r="F12" s="55"/>
      <c r="G12" s="55"/>
      <c r="H12" s="55"/>
      <c r="I12" s="6"/>
    </row>
    <row r="13" spans="1:17" ht="15" x14ac:dyDescent="0.2">
      <c r="A13" s="51"/>
      <c r="B13" s="51"/>
      <c r="C13" s="58" t="s">
        <v>94</v>
      </c>
      <c r="D13" s="59"/>
      <c r="E13" s="54"/>
      <c r="F13" s="55"/>
      <c r="G13" s="55"/>
      <c r="H13" s="55"/>
      <c r="I13" s="6"/>
    </row>
    <row r="14" spans="1:17" ht="15" x14ac:dyDescent="0.2">
      <c r="A14" s="51"/>
      <c r="B14" s="51"/>
      <c r="C14" s="58" t="s">
        <v>9</v>
      </c>
      <c r="D14" s="131"/>
      <c r="E14" s="54"/>
      <c r="F14" s="55"/>
      <c r="G14" s="55"/>
      <c r="H14" s="55"/>
      <c r="I14" s="6"/>
    </row>
    <row r="15" spans="1:17" ht="15" x14ac:dyDescent="0.2">
      <c r="A15" s="51"/>
      <c r="B15" s="51"/>
      <c r="C15" s="58" t="s">
        <v>11</v>
      </c>
      <c r="D15" s="59"/>
      <c r="E15" s="51"/>
      <c r="F15" s="60"/>
      <c r="G15" s="61"/>
      <c r="H15" s="61"/>
    </row>
    <row r="16" spans="1:17" ht="15" x14ac:dyDescent="0.2">
      <c r="A16" s="51"/>
      <c r="B16" s="51"/>
      <c r="C16" s="58" t="s">
        <v>98</v>
      </c>
      <c r="D16" s="62"/>
      <c r="E16" s="51"/>
      <c r="F16" s="60"/>
      <c r="G16" s="61"/>
      <c r="H16" s="61"/>
    </row>
    <row r="17" spans="1:8" ht="15" x14ac:dyDescent="0.2">
      <c r="A17" s="137" t="s">
        <v>95</v>
      </c>
      <c r="B17" s="137"/>
      <c r="C17" s="137"/>
      <c r="D17" s="133"/>
      <c r="E17" s="133"/>
      <c r="F17" s="133"/>
      <c r="G17" s="133"/>
      <c r="H17" s="41"/>
    </row>
    <row r="18" spans="1:8" ht="15" x14ac:dyDescent="0.2">
      <c r="A18" s="63"/>
      <c r="B18" s="63"/>
      <c r="C18" s="132"/>
      <c r="D18" s="133"/>
      <c r="E18" s="133"/>
      <c r="F18" s="133"/>
      <c r="G18" s="134"/>
      <c r="H18" s="41"/>
    </row>
    <row r="19" spans="1:8" ht="15" x14ac:dyDescent="0.2">
      <c r="A19" s="135" t="s">
        <v>25</v>
      </c>
      <c r="B19" s="135"/>
      <c r="C19" s="64"/>
      <c r="D19" s="65"/>
      <c r="E19" s="63"/>
      <c r="F19" s="61"/>
      <c r="G19" s="61"/>
      <c r="H19" s="41"/>
    </row>
    <row r="20" spans="1:8" ht="15" x14ac:dyDescent="0.2">
      <c r="A20" s="35"/>
      <c r="B20" s="35"/>
      <c r="C20" s="66"/>
      <c r="D20" s="65"/>
      <c r="E20" s="63"/>
      <c r="F20" s="61"/>
      <c r="G20" s="61"/>
      <c r="H20" s="41"/>
    </row>
    <row r="21" spans="1:8" ht="15" x14ac:dyDescent="0.2">
      <c r="A21" s="137" t="s">
        <v>96</v>
      </c>
      <c r="B21" s="137"/>
      <c r="C21" s="137"/>
      <c r="D21" s="133"/>
      <c r="E21" s="133"/>
      <c r="F21" s="136"/>
      <c r="G21" s="136"/>
      <c r="H21" s="41"/>
    </row>
    <row r="22" spans="1:8" ht="15" x14ac:dyDescent="0.2">
      <c r="A22" s="135" t="s">
        <v>25</v>
      </c>
      <c r="B22" s="135"/>
      <c r="C22" s="64"/>
      <c r="D22" s="65"/>
      <c r="E22" s="63"/>
      <c r="F22" s="61"/>
      <c r="G22" s="61"/>
      <c r="H22" s="41"/>
    </row>
    <row r="23" spans="1:8" ht="14.25" x14ac:dyDescent="0.2">
      <c r="A23" s="67"/>
      <c r="B23" s="67"/>
      <c r="C23" s="68"/>
      <c r="D23" s="69"/>
      <c r="E23" s="67"/>
      <c r="F23" s="70"/>
      <c r="G23" s="71"/>
      <c r="H23" s="30"/>
    </row>
    <row r="24" spans="1:8" ht="15" x14ac:dyDescent="0.2">
      <c r="A24" s="67"/>
      <c r="B24" s="72" t="s">
        <v>97</v>
      </c>
      <c r="C24" s="73"/>
      <c r="D24" s="74"/>
      <c r="E24" s="67"/>
      <c r="F24" s="70"/>
      <c r="G24" s="71"/>
      <c r="H24" s="30"/>
    </row>
    <row r="25" spans="1:8" x14ac:dyDescent="0.2">
      <c r="A25" s="26"/>
      <c r="B25" s="26"/>
      <c r="C25" s="28"/>
      <c r="D25" s="27"/>
      <c r="E25" s="26"/>
      <c r="F25" s="29"/>
      <c r="G25" s="30"/>
      <c r="H25" s="30"/>
    </row>
  </sheetData>
  <mergeCells count="17">
    <mergeCell ref="B1:H1"/>
    <mergeCell ref="A4:H4"/>
    <mergeCell ref="A2:H2"/>
    <mergeCell ref="E8:G8"/>
    <mergeCell ref="A8:A9"/>
    <mergeCell ref="D8:D9"/>
    <mergeCell ref="C8:C9"/>
    <mergeCell ref="B8:B9"/>
    <mergeCell ref="A3:H3"/>
    <mergeCell ref="H8:H9"/>
    <mergeCell ref="A5:H5"/>
    <mergeCell ref="C18:G18"/>
    <mergeCell ref="A19:B19"/>
    <mergeCell ref="F21:G21"/>
    <mergeCell ref="A22:B22"/>
    <mergeCell ref="A17:G17"/>
    <mergeCell ref="A21:E21"/>
  </mergeCells>
  <phoneticPr fontId="1" type="noConversion"/>
  <pageMargins left="0.74803149606299213" right="0.74803149606299213" top="0.86614173228346458" bottom="0.98425196850393704" header="0.51181102362204722" footer="0.51181102362204722"/>
  <pageSetup paperSize="9" scale="72" orientation="portrait" horizontalDpi="4294967292" verticalDpi="360"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77"/>
  <sheetViews>
    <sheetView tabSelected="1" view="pageBreakPreview" topLeftCell="A61" zoomScaleNormal="100" zoomScaleSheetLayoutView="100" workbookViewId="0">
      <selection activeCell="A70" sqref="A70:XFD70"/>
    </sheetView>
  </sheetViews>
  <sheetFormatPr defaultColWidth="9.140625" defaultRowHeight="12.75" x14ac:dyDescent="0.2"/>
  <cols>
    <col min="1" max="1" width="5.7109375" style="19" customWidth="1"/>
    <col min="2" max="2" width="36.5703125" style="16" customWidth="1"/>
    <col min="3" max="3" width="6" style="20" customWidth="1"/>
    <col min="4" max="4" width="6.85546875" style="19" customWidth="1"/>
    <col min="5" max="5" width="6.28515625" style="19" customWidth="1"/>
    <col min="6" max="6" width="6.5703125" style="25" customWidth="1"/>
    <col min="7" max="7" width="8" style="23" customWidth="1"/>
    <col min="8" max="8" width="8.85546875" style="23" customWidth="1"/>
    <col min="9" max="9" width="7.42578125" style="23" customWidth="1"/>
    <col min="10" max="10" width="10" style="23" customWidth="1"/>
    <col min="11" max="11" width="7.85546875" style="23" customWidth="1"/>
    <col min="12" max="12" width="8" style="23" customWidth="1"/>
    <col min="13" max="13" width="9.7109375" style="23" customWidth="1"/>
    <col min="14" max="14" width="8.85546875" style="23" customWidth="1"/>
    <col min="15" max="15" width="9.42578125" style="24" customWidth="1"/>
    <col min="16" max="16384" width="9.140625" style="1"/>
  </cols>
  <sheetData>
    <row r="2" spans="1:17" s="9" customFormat="1" ht="48" customHeight="1" x14ac:dyDescent="0.2">
      <c r="A2" s="42"/>
      <c r="B2" s="155" t="s">
        <v>108</v>
      </c>
      <c r="C2" s="156"/>
      <c r="D2" s="156"/>
      <c r="E2" s="156"/>
      <c r="F2" s="156"/>
      <c r="G2" s="156"/>
      <c r="H2" s="156"/>
      <c r="I2" s="156"/>
      <c r="J2" s="156"/>
      <c r="K2" s="156"/>
      <c r="L2" s="156"/>
      <c r="M2" s="156"/>
      <c r="N2" s="156"/>
      <c r="O2" s="156"/>
      <c r="P2" s="10"/>
      <c r="Q2" s="11"/>
    </row>
    <row r="3" spans="1:17" s="9" customFormat="1" ht="15" x14ac:dyDescent="0.25">
      <c r="A3" s="63"/>
      <c r="B3" s="169" t="s">
        <v>24</v>
      </c>
      <c r="C3" s="169"/>
      <c r="D3" s="169"/>
      <c r="E3" s="169"/>
      <c r="F3" s="169"/>
      <c r="G3" s="169"/>
      <c r="H3" s="169"/>
      <c r="I3" s="169"/>
      <c r="J3" s="169"/>
      <c r="K3" s="79"/>
      <c r="L3" s="79"/>
      <c r="M3" s="79"/>
      <c r="N3" s="80"/>
      <c r="O3" s="80"/>
      <c r="P3" s="10"/>
      <c r="Q3" s="11"/>
    </row>
    <row r="4" spans="1:17" s="9" customFormat="1" ht="15" x14ac:dyDescent="0.25">
      <c r="A4" s="63"/>
      <c r="B4" s="75" t="s">
        <v>83</v>
      </c>
      <c r="C4" s="76"/>
      <c r="D4" s="76"/>
      <c r="E4" s="76"/>
      <c r="F4" s="76"/>
      <c r="G4" s="76"/>
      <c r="H4" s="76"/>
      <c r="I4" s="76"/>
      <c r="J4" s="77"/>
      <c r="K4" s="79"/>
      <c r="L4" s="79"/>
      <c r="M4" s="79"/>
      <c r="N4" s="80"/>
      <c r="O4" s="80"/>
      <c r="P4" s="10"/>
      <c r="Q4" s="11"/>
    </row>
    <row r="5" spans="1:17" s="9" customFormat="1" ht="6.75" customHeight="1" x14ac:dyDescent="0.25">
      <c r="A5" s="63"/>
      <c r="B5" s="34"/>
      <c r="C5" s="63"/>
      <c r="D5" s="63"/>
      <c r="E5" s="44"/>
      <c r="F5" s="79"/>
      <c r="G5" s="79"/>
      <c r="H5" s="79"/>
      <c r="I5" s="79"/>
      <c r="J5" s="79"/>
      <c r="K5" s="79"/>
      <c r="L5" s="79"/>
      <c r="M5" s="79"/>
      <c r="N5" s="80"/>
      <c r="O5" s="80"/>
      <c r="P5" s="10"/>
      <c r="Q5" s="11"/>
    </row>
    <row r="6" spans="1:17" s="9" customFormat="1" ht="18.75" customHeight="1" x14ac:dyDescent="0.2">
      <c r="A6" s="154" t="s">
        <v>105</v>
      </c>
      <c r="B6" s="154"/>
      <c r="C6" s="154"/>
      <c r="D6" s="154"/>
      <c r="E6" s="154"/>
      <c r="F6" s="154"/>
      <c r="G6" s="154"/>
      <c r="H6" s="154"/>
      <c r="I6" s="154"/>
      <c r="J6" s="154"/>
      <c r="K6" s="154"/>
      <c r="L6" s="154"/>
      <c r="M6" s="154"/>
      <c r="N6" s="154"/>
      <c r="O6" s="154"/>
      <c r="P6" s="10"/>
      <c r="Q6" s="11"/>
    </row>
    <row r="7" spans="1:17" s="9" customFormat="1" ht="18.75" customHeight="1" x14ac:dyDescent="0.2">
      <c r="A7" s="154" t="s">
        <v>99</v>
      </c>
      <c r="B7" s="154"/>
      <c r="C7" s="154"/>
      <c r="D7" s="154"/>
      <c r="E7" s="154"/>
      <c r="F7" s="154"/>
      <c r="G7" s="154"/>
      <c r="H7" s="154"/>
      <c r="I7" s="154"/>
      <c r="J7" s="154"/>
      <c r="K7" s="154"/>
      <c r="L7" s="154"/>
      <c r="M7" s="154"/>
      <c r="N7" s="154"/>
      <c r="O7" s="154"/>
      <c r="P7" s="10"/>
      <c r="Q7" s="11"/>
    </row>
    <row r="8" spans="1:17" ht="18" customHeight="1" x14ac:dyDescent="0.25">
      <c r="A8" s="35" t="s">
        <v>106</v>
      </c>
      <c r="B8" s="44"/>
      <c r="C8" s="63"/>
      <c r="D8" s="63"/>
      <c r="E8" s="44"/>
      <c r="F8" s="79"/>
      <c r="G8" s="79"/>
      <c r="H8" s="79"/>
      <c r="I8" s="79"/>
      <c r="J8" s="79"/>
      <c r="K8" s="79"/>
      <c r="L8" s="79"/>
      <c r="M8" s="79"/>
      <c r="N8" s="80"/>
      <c r="O8" s="80"/>
      <c r="P8" s="4"/>
      <c r="Q8" s="4"/>
    </row>
    <row r="9" spans="1:17" ht="33.75" customHeight="1" x14ac:dyDescent="0.25">
      <c r="A9" s="154" t="s">
        <v>86</v>
      </c>
      <c r="B9" s="133"/>
      <c r="C9" s="133"/>
      <c r="D9" s="133"/>
      <c r="E9" s="133"/>
      <c r="F9" s="133"/>
      <c r="G9" s="133"/>
      <c r="H9" s="133"/>
      <c r="I9" s="133"/>
      <c r="J9" s="79"/>
      <c r="K9" s="79"/>
      <c r="L9" s="79"/>
      <c r="M9" s="79"/>
      <c r="N9" s="78" t="s">
        <v>102</v>
      </c>
      <c r="O9" s="116"/>
    </row>
    <row r="10" spans="1:17" s="9" customFormat="1" ht="20.25" customHeight="1" x14ac:dyDescent="0.2">
      <c r="A10" s="161" t="s">
        <v>0</v>
      </c>
      <c r="B10" s="166" t="s">
        <v>14</v>
      </c>
      <c r="C10" s="163" t="s">
        <v>1</v>
      </c>
      <c r="D10" s="161" t="s">
        <v>2</v>
      </c>
      <c r="E10" s="159" t="s">
        <v>3</v>
      </c>
      <c r="F10" s="159"/>
      <c r="G10" s="159"/>
      <c r="H10" s="159"/>
      <c r="I10" s="159"/>
      <c r="J10" s="160"/>
      <c r="K10" s="158" t="s">
        <v>6</v>
      </c>
      <c r="L10" s="159"/>
      <c r="M10" s="159"/>
      <c r="N10" s="159"/>
      <c r="O10" s="160"/>
      <c r="P10" s="12"/>
    </row>
    <row r="11" spans="1:17" s="9" customFormat="1" ht="90.75" customHeight="1" x14ac:dyDescent="0.2">
      <c r="A11" s="162"/>
      <c r="B11" s="167"/>
      <c r="C11" s="164"/>
      <c r="D11" s="162"/>
      <c r="E11" s="81" t="s">
        <v>4</v>
      </c>
      <c r="F11" s="81" t="s">
        <v>12</v>
      </c>
      <c r="G11" s="82" t="s">
        <v>16</v>
      </c>
      <c r="H11" s="82" t="s">
        <v>17</v>
      </c>
      <c r="I11" s="82" t="s">
        <v>18</v>
      </c>
      <c r="J11" s="82" t="s">
        <v>19</v>
      </c>
      <c r="K11" s="82" t="s">
        <v>5</v>
      </c>
      <c r="L11" s="82" t="s">
        <v>16</v>
      </c>
      <c r="M11" s="82" t="s">
        <v>20</v>
      </c>
      <c r="N11" s="82" t="s">
        <v>21</v>
      </c>
      <c r="O11" s="82" t="s">
        <v>22</v>
      </c>
    </row>
    <row r="12" spans="1:17" ht="15" x14ac:dyDescent="0.2">
      <c r="A12" s="83">
        <v>1</v>
      </c>
      <c r="B12" s="117">
        <v>2</v>
      </c>
      <c r="C12" s="83">
        <v>3</v>
      </c>
      <c r="D12" s="84">
        <v>4</v>
      </c>
      <c r="E12" s="83">
        <v>5</v>
      </c>
      <c r="F12" s="84">
        <v>6</v>
      </c>
      <c r="G12" s="83">
        <v>7</v>
      </c>
      <c r="H12" s="84">
        <v>8</v>
      </c>
      <c r="I12" s="83">
        <v>9</v>
      </c>
      <c r="J12" s="84">
        <v>10</v>
      </c>
      <c r="K12" s="83">
        <v>11</v>
      </c>
      <c r="L12" s="84">
        <v>12</v>
      </c>
      <c r="M12" s="83">
        <v>13</v>
      </c>
      <c r="N12" s="84">
        <v>14</v>
      </c>
      <c r="O12" s="83">
        <v>15</v>
      </c>
    </row>
    <row r="13" spans="1:17" s="5" customFormat="1" ht="15" x14ac:dyDescent="0.2">
      <c r="A13" s="85"/>
      <c r="B13" s="118"/>
      <c r="C13" s="86"/>
      <c r="D13" s="87"/>
      <c r="E13" s="88"/>
      <c r="F13" s="89"/>
      <c r="G13" s="89"/>
      <c r="H13" s="89"/>
      <c r="I13" s="90"/>
      <c r="J13" s="89"/>
      <c r="K13" s="89"/>
      <c r="L13" s="89"/>
      <c r="M13" s="89"/>
      <c r="N13" s="89"/>
      <c r="O13" s="89"/>
    </row>
    <row r="14" spans="1:17" s="5" customFormat="1" ht="28.5" x14ac:dyDescent="0.2">
      <c r="A14" s="91"/>
      <c r="B14" s="119" t="s">
        <v>26</v>
      </c>
      <c r="C14" s="92"/>
      <c r="D14" s="93"/>
      <c r="E14" s="94"/>
      <c r="F14" s="95"/>
      <c r="G14" s="95"/>
      <c r="H14" s="95"/>
      <c r="I14" s="95"/>
      <c r="J14" s="95"/>
      <c r="K14" s="95"/>
      <c r="L14" s="95"/>
      <c r="M14" s="95"/>
      <c r="N14" s="95"/>
      <c r="O14" s="95"/>
    </row>
    <row r="15" spans="1:17" s="5" customFormat="1" ht="45" x14ac:dyDescent="0.2">
      <c r="A15" s="96">
        <v>1</v>
      </c>
      <c r="B15" s="120" t="s">
        <v>27</v>
      </c>
      <c r="C15" s="84" t="s">
        <v>28</v>
      </c>
      <c r="D15" s="124">
        <v>77</v>
      </c>
      <c r="E15" s="97"/>
      <c r="F15" s="97"/>
      <c r="G15" s="97"/>
      <c r="H15" s="97"/>
      <c r="I15" s="97"/>
      <c r="J15" s="97"/>
      <c r="K15" s="97"/>
      <c r="L15" s="97"/>
      <c r="M15" s="97"/>
      <c r="N15" s="97"/>
      <c r="O15" s="97"/>
    </row>
    <row r="16" spans="1:17" s="5" customFormat="1" ht="30" x14ac:dyDescent="0.2">
      <c r="A16" s="96">
        <f>A15+1</f>
        <v>2</v>
      </c>
      <c r="B16" s="120" t="s">
        <v>55</v>
      </c>
      <c r="C16" s="125" t="s">
        <v>28</v>
      </c>
      <c r="D16" s="124">
        <v>77</v>
      </c>
      <c r="E16" s="98"/>
      <c r="F16" s="97"/>
      <c r="G16" s="97"/>
      <c r="H16" s="97"/>
      <c r="I16" s="97"/>
      <c r="J16" s="97"/>
      <c r="K16" s="97"/>
      <c r="L16" s="97"/>
      <c r="M16" s="97"/>
      <c r="N16" s="97"/>
      <c r="O16" s="97"/>
    </row>
    <row r="17" spans="1:15" s="5" customFormat="1" ht="45" x14ac:dyDescent="0.2">
      <c r="A17" s="96">
        <f t="shared" ref="A17:A26" si="0">A16+1</f>
        <v>3</v>
      </c>
      <c r="B17" s="117" t="s">
        <v>56</v>
      </c>
      <c r="C17" s="125" t="s">
        <v>28</v>
      </c>
      <c r="D17" s="124">
        <v>14</v>
      </c>
      <c r="E17" s="97"/>
      <c r="F17" s="97"/>
      <c r="G17" s="97"/>
      <c r="H17" s="97"/>
      <c r="I17" s="97"/>
      <c r="J17" s="97"/>
      <c r="K17" s="97"/>
      <c r="L17" s="97"/>
      <c r="M17" s="97"/>
      <c r="N17" s="97"/>
      <c r="O17" s="97"/>
    </row>
    <row r="18" spans="1:15" s="5" customFormat="1" ht="47.25" customHeight="1" x14ac:dyDescent="0.2">
      <c r="A18" s="96">
        <f t="shared" si="0"/>
        <v>4</v>
      </c>
      <c r="B18" s="120" t="s">
        <v>57</v>
      </c>
      <c r="C18" s="125" t="s">
        <v>28</v>
      </c>
      <c r="D18" s="124">
        <v>14</v>
      </c>
      <c r="E18" s="98"/>
      <c r="F18" s="97"/>
      <c r="G18" s="97"/>
      <c r="H18" s="97"/>
      <c r="I18" s="97"/>
      <c r="J18" s="97"/>
      <c r="K18" s="97"/>
      <c r="L18" s="97"/>
      <c r="M18" s="97"/>
      <c r="N18" s="97"/>
      <c r="O18" s="97"/>
    </row>
    <row r="19" spans="1:15" s="5" customFormat="1" ht="45" x14ac:dyDescent="0.25">
      <c r="A19" s="96">
        <f t="shared" si="0"/>
        <v>5</v>
      </c>
      <c r="B19" s="121" t="s">
        <v>29</v>
      </c>
      <c r="C19" s="125" t="s">
        <v>28</v>
      </c>
      <c r="D19" s="126">
        <v>285</v>
      </c>
      <c r="E19" s="99"/>
      <c r="F19" s="100"/>
      <c r="G19" s="100"/>
      <c r="H19" s="100"/>
      <c r="I19" s="100"/>
      <c r="J19" s="100"/>
      <c r="K19" s="100"/>
      <c r="L19" s="100"/>
      <c r="M19" s="100"/>
      <c r="N19" s="100"/>
      <c r="O19" s="100"/>
    </row>
    <row r="20" spans="1:15" s="5" customFormat="1" ht="74.25" customHeight="1" x14ac:dyDescent="0.25">
      <c r="A20" s="96">
        <f t="shared" si="0"/>
        <v>6</v>
      </c>
      <c r="B20" s="120" t="s">
        <v>58</v>
      </c>
      <c r="C20" s="125" t="s">
        <v>28</v>
      </c>
      <c r="D20" s="126">
        <v>285</v>
      </c>
      <c r="E20" s="100"/>
      <c r="F20" s="100"/>
      <c r="G20" s="100"/>
      <c r="H20" s="100"/>
      <c r="I20" s="100"/>
      <c r="J20" s="100"/>
      <c r="K20" s="100"/>
      <c r="L20" s="100"/>
      <c r="M20" s="100"/>
      <c r="N20" s="100"/>
      <c r="O20" s="100"/>
    </row>
    <row r="21" spans="1:15" s="5" customFormat="1" ht="45" x14ac:dyDescent="0.25">
      <c r="A21" s="96">
        <f t="shared" si="0"/>
        <v>7</v>
      </c>
      <c r="B21" s="120" t="s">
        <v>53</v>
      </c>
      <c r="C21" s="125" t="s">
        <v>103</v>
      </c>
      <c r="D21" s="126">
        <v>17</v>
      </c>
      <c r="E21" s="98"/>
      <c r="F21" s="100"/>
      <c r="G21" s="97"/>
      <c r="H21" s="97"/>
      <c r="I21" s="97"/>
      <c r="J21" s="97"/>
      <c r="K21" s="97"/>
      <c r="L21" s="97"/>
      <c r="M21" s="97"/>
      <c r="N21" s="97"/>
      <c r="O21" s="97"/>
    </row>
    <row r="22" spans="1:15" s="5" customFormat="1" ht="45" x14ac:dyDescent="0.25">
      <c r="A22" s="96">
        <f t="shared" si="0"/>
        <v>8</v>
      </c>
      <c r="B22" s="120" t="s">
        <v>59</v>
      </c>
      <c r="C22" s="125" t="s">
        <v>103</v>
      </c>
      <c r="D22" s="126">
        <v>17</v>
      </c>
      <c r="E22" s="98"/>
      <c r="F22" s="100"/>
      <c r="G22" s="97"/>
      <c r="H22" s="97"/>
      <c r="I22" s="97"/>
      <c r="J22" s="97"/>
      <c r="K22" s="97"/>
      <c r="L22" s="97"/>
      <c r="M22" s="97"/>
      <c r="N22" s="97"/>
      <c r="O22" s="97"/>
    </row>
    <row r="23" spans="1:15" s="5" customFormat="1" ht="45" x14ac:dyDescent="0.2">
      <c r="A23" s="96">
        <f t="shared" si="0"/>
        <v>9</v>
      </c>
      <c r="B23" s="120" t="s">
        <v>60</v>
      </c>
      <c r="C23" s="83" t="s">
        <v>103</v>
      </c>
      <c r="D23" s="126">
        <v>12</v>
      </c>
      <c r="E23" s="97"/>
      <c r="F23" s="97"/>
      <c r="G23" s="97"/>
      <c r="H23" s="97"/>
      <c r="I23" s="97"/>
      <c r="J23" s="97"/>
      <c r="K23" s="97"/>
      <c r="L23" s="97"/>
      <c r="M23" s="97"/>
      <c r="N23" s="97"/>
      <c r="O23" s="97"/>
    </row>
    <row r="24" spans="1:15" s="5" customFormat="1" ht="18.75" customHeight="1" x14ac:dyDescent="0.2">
      <c r="A24" s="96">
        <f t="shared" si="0"/>
        <v>10</v>
      </c>
      <c r="B24" s="117" t="s">
        <v>30</v>
      </c>
      <c r="C24" s="84" t="s">
        <v>31</v>
      </c>
      <c r="D24" s="126">
        <v>12</v>
      </c>
      <c r="E24" s="97"/>
      <c r="F24" s="97"/>
      <c r="G24" s="97"/>
      <c r="H24" s="97"/>
      <c r="I24" s="97"/>
      <c r="J24" s="97"/>
      <c r="K24" s="97"/>
      <c r="L24" s="97"/>
      <c r="M24" s="97"/>
      <c r="N24" s="97"/>
      <c r="O24" s="97"/>
    </row>
    <row r="25" spans="1:15" s="5" customFormat="1" ht="65.25" customHeight="1" x14ac:dyDescent="0.2">
      <c r="A25" s="96">
        <f t="shared" si="0"/>
        <v>11</v>
      </c>
      <c r="B25" s="117" t="s">
        <v>61</v>
      </c>
      <c r="C25" s="84" t="s">
        <v>31</v>
      </c>
      <c r="D25" s="126">
        <v>12</v>
      </c>
      <c r="E25" s="97"/>
      <c r="F25" s="97"/>
      <c r="G25" s="97"/>
      <c r="H25" s="97"/>
      <c r="I25" s="97"/>
      <c r="J25" s="97"/>
      <c r="K25" s="97"/>
      <c r="L25" s="97"/>
      <c r="M25" s="97"/>
      <c r="N25" s="97"/>
      <c r="O25" s="97"/>
    </row>
    <row r="26" spans="1:15" s="5" customFormat="1" ht="45" x14ac:dyDescent="0.2">
      <c r="A26" s="96">
        <f t="shared" si="0"/>
        <v>12</v>
      </c>
      <c r="B26" s="120" t="s">
        <v>62</v>
      </c>
      <c r="C26" s="84" t="s">
        <v>31</v>
      </c>
      <c r="D26" s="126">
        <v>145</v>
      </c>
      <c r="E26" s="97"/>
      <c r="F26" s="97"/>
      <c r="G26" s="97"/>
      <c r="H26" s="97"/>
      <c r="I26" s="97"/>
      <c r="J26" s="97"/>
      <c r="K26" s="97"/>
      <c r="L26" s="97"/>
      <c r="M26" s="97"/>
      <c r="N26" s="97"/>
      <c r="O26" s="97"/>
    </row>
    <row r="27" spans="1:15" s="5" customFormat="1" ht="15" x14ac:dyDescent="0.2">
      <c r="A27" s="96"/>
      <c r="B27" s="122" t="s">
        <v>32</v>
      </c>
      <c r="C27" s="84"/>
      <c r="D27" s="84"/>
      <c r="E27" s="97"/>
      <c r="F27" s="97"/>
      <c r="G27" s="97"/>
      <c r="H27" s="97"/>
      <c r="I27" s="97"/>
      <c r="J27" s="97"/>
      <c r="K27" s="97"/>
      <c r="L27" s="97"/>
      <c r="M27" s="97"/>
      <c r="N27" s="97"/>
      <c r="O27" s="97"/>
    </row>
    <row r="28" spans="1:15" s="5" customFormat="1" ht="105" x14ac:dyDescent="0.2">
      <c r="A28" s="96">
        <f>A26+1</f>
        <v>13</v>
      </c>
      <c r="B28" s="117" t="s">
        <v>63</v>
      </c>
      <c r="C28" s="127" t="s">
        <v>31</v>
      </c>
      <c r="D28" s="124">
        <v>146</v>
      </c>
      <c r="E28" s="97"/>
      <c r="F28" s="97"/>
      <c r="G28" s="97"/>
      <c r="H28" s="97"/>
      <c r="I28" s="97"/>
      <c r="J28" s="97"/>
      <c r="K28" s="97"/>
      <c r="L28" s="97"/>
      <c r="M28" s="97"/>
      <c r="N28" s="97"/>
      <c r="O28" s="97"/>
    </row>
    <row r="29" spans="1:15" s="5" customFormat="1" ht="105" x14ac:dyDescent="0.2">
      <c r="A29" s="96">
        <f>A28+1</f>
        <v>14</v>
      </c>
      <c r="B29" s="117" t="s">
        <v>64</v>
      </c>
      <c r="C29" s="127" t="s">
        <v>31</v>
      </c>
      <c r="D29" s="124">
        <v>57</v>
      </c>
      <c r="E29" s="97"/>
      <c r="F29" s="97"/>
      <c r="G29" s="97"/>
      <c r="H29" s="97"/>
      <c r="I29" s="97"/>
      <c r="J29" s="97"/>
      <c r="K29" s="97"/>
      <c r="L29" s="97"/>
      <c r="M29" s="97"/>
      <c r="N29" s="97"/>
      <c r="O29" s="97"/>
    </row>
    <row r="30" spans="1:15" s="5" customFormat="1" ht="90" x14ac:dyDescent="0.2">
      <c r="A30" s="96">
        <f>A29+1</f>
        <v>15</v>
      </c>
      <c r="B30" s="117" t="s">
        <v>65</v>
      </c>
      <c r="C30" s="127" t="s">
        <v>31</v>
      </c>
      <c r="D30" s="124">
        <v>12</v>
      </c>
      <c r="E30" s="97"/>
      <c r="F30" s="97"/>
      <c r="G30" s="97"/>
      <c r="H30" s="97"/>
      <c r="I30" s="97"/>
      <c r="J30" s="97"/>
      <c r="K30" s="97"/>
      <c r="L30" s="97"/>
      <c r="M30" s="97"/>
      <c r="N30" s="97"/>
      <c r="O30" s="97"/>
    </row>
    <row r="31" spans="1:15" s="5" customFormat="1" ht="30" x14ac:dyDescent="0.2">
      <c r="A31" s="96">
        <f>A30+1</f>
        <v>16</v>
      </c>
      <c r="B31" s="117" t="s">
        <v>33</v>
      </c>
      <c r="C31" s="83" t="s">
        <v>104</v>
      </c>
      <c r="D31" s="126">
        <v>15</v>
      </c>
      <c r="E31" s="97"/>
      <c r="F31" s="97"/>
      <c r="G31" s="97"/>
      <c r="H31" s="97"/>
      <c r="I31" s="97"/>
      <c r="J31" s="97"/>
      <c r="K31" s="97"/>
      <c r="L31" s="97"/>
      <c r="M31" s="97"/>
      <c r="N31" s="97"/>
      <c r="O31" s="97"/>
    </row>
    <row r="32" spans="1:15" s="5" customFormat="1" ht="18" x14ac:dyDescent="0.2">
      <c r="A32" s="96">
        <f>A31+1</f>
        <v>17</v>
      </c>
      <c r="B32" s="117" t="s">
        <v>34</v>
      </c>
      <c r="C32" s="83" t="s">
        <v>104</v>
      </c>
      <c r="D32" s="126">
        <v>114</v>
      </c>
      <c r="E32" s="97"/>
      <c r="F32" s="97"/>
      <c r="G32" s="97"/>
      <c r="H32" s="97"/>
      <c r="I32" s="97"/>
      <c r="J32" s="97"/>
      <c r="K32" s="97"/>
      <c r="L32" s="97"/>
      <c r="M32" s="97"/>
      <c r="N32" s="97"/>
      <c r="O32" s="97"/>
    </row>
    <row r="33" spans="1:15" s="5" customFormat="1" ht="15" x14ac:dyDescent="0.2">
      <c r="A33" s="96"/>
      <c r="B33" s="122" t="s">
        <v>66</v>
      </c>
      <c r="C33" s="83"/>
      <c r="D33" s="83"/>
      <c r="E33" s="97"/>
      <c r="F33" s="97"/>
      <c r="G33" s="97"/>
      <c r="H33" s="97"/>
      <c r="I33" s="97"/>
      <c r="J33" s="97"/>
      <c r="K33" s="97"/>
      <c r="L33" s="97"/>
      <c r="M33" s="97"/>
      <c r="N33" s="97"/>
      <c r="O33" s="97"/>
    </row>
    <row r="34" spans="1:15" s="5" customFormat="1" ht="161.25" customHeight="1" x14ac:dyDescent="0.2">
      <c r="A34" s="96">
        <f>A32+1</f>
        <v>18</v>
      </c>
      <c r="B34" s="117" t="s">
        <v>84</v>
      </c>
      <c r="C34" s="83" t="s">
        <v>52</v>
      </c>
      <c r="D34" s="83">
        <v>1</v>
      </c>
      <c r="E34" s="97"/>
      <c r="F34" s="97"/>
      <c r="G34" s="97"/>
      <c r="H34" s="97"/>
      <c r="I34" s="97"/>
      <c r="J34" s="97"/>
      <c r="K34" s="97"/>
      <c r="L34" s="97"/>
      <c r="M34" s="97"/>
      <c r="N34" s="97"/>
      <c r="O34" s="97"/>
    </row>
    <row r="35" spans="1:15" s="5" customFormat="1" ht="90" x14ac:dyDescent="0.2">
      <c r="A35" s="96">
        <f>A34+1</f>
        <v>19</v>
      </c>
      <c r="B35" s="117" t="s">
        <v>67</v>
      </c>
      <c r="C35" s="83" t="s">
        <v>52</v>
      </c>
      <c r="D35" s="83">
        <v>2</v>
      </c>
      <c r="E35" s="98"/>
      <c r="F35" s="97"/>
      <c r="G35" s="97"/>
      <c r="H35" s="97"/>
      <c r="I35" s="97"/>
      <c r="J35" s="97"/>
      <c r="K35" s="97"/>
      <c r="L35" s="97"/>
      <c r="M35" s="97"/>
      <c r="N35" s="97"/>
      <c r="O35" s="97"/>
    </row>
    <row r="36" spans="1:15" s="5" customFormat="1" ht="90" x14ac:dyDescent="0.2">
      <c r="A36" s="96">
        <f>A35+1</f>
        <v>20</v>
      </c>
      <c r="B36" s="117" t="s">
        <v>68</v>
      </c>
      <c r="C36" s="83" t="s">
        <v>52</v>
      </c>
      <c r="D36" s="83">
        <v>1</v>
      </c>
      <c r="E36" s="98"/>
      <c r="F36" s="97"/>
      <c r="G36" s="97"/>
      <c r="H36" s="97"/>
      <c r="I36" s="97"/>
      <c r="J36" s="97"/>
      <c r="K36" s="97"/>
      <c r="L36" s="97"/>
      <c r="M36" s="97"/>
      <c r="N36" s="97"/>
      <c r="O36" s="97"/>
    </row>
    <row r="37" spans="1:15" s="5" customFormat="1" ht="83.25" customHeight="1" x14ac:dyDescent="0.2">
      <c r="A37" s="96">
        <f>A36+1</f>
        <v>21</v>
      </c>
      <c r="B37" s="117" t="s">
        <v>69</v>
      </c>
      <c r="C37" s="83" t="s">
        <v>52</v>
      </c>
      <c r="D37" s="83">
        <v>2</v>
      </c>
      <c r="E37" s="98"/>
      <c r="F37" s="97"/>
      <c r="G37" s="97"/>
      <c r="H37" s="97"/>
      <c r="I37" s="97"/>
      <c r="J37" s="97"/>
      <c r="K37" s="97"/>
      <c r="L37" s="97"/>
      <c r="M37" s="97"/>
      <c r="N37" s="97"/>
      <c r="O37" s="97"/>
    </row>
    <row r="38" spans="1:15" s="5" customFormat="1" ht="100.5" customHeight="1" x14ac:dyDescent="0.2">
      <c r="A38" s="96">
        <f>A37+1</f>
        <v>22</v>
      </c>
      <c r="B38" s="117" t="s">
        <v>70</v>
      </c>
      <c r="C38" s="83" t="s">
        <v>52</v>
      </c>
      <c r="D38" s="83">
        <v>2</v>
      </c>
      <c r="E38" s="98"/>
      <c r="F38" s="97"/>
      <c r="G38" s="97"/>
      <c r="H38" s="97"/>
      <c r="I38" s="97"/>
      <c r="J38" s="97"/>
      <c r="K38" s="97"/>
      <c r="L38" s="97"/>
      <c r="M38" s="97"/>
      <c r="N38" s="97"/>
      <c r="O38" s="97"/>
    </row>
    <row r="39" spans="1:15" s="5" customFormat="1" ht="81" customHeight="1" x14ac:dyDescent="0.2">
      <c r="A39" s="96">
        <f>A38+1</f>
        <v>23</v>
      </c>
      <c r="B39" s="117" t="s">
        <v>71</v>
      </c>
      <c r="C39" s="83" t="s">
        <v>52</v>
      </c>
      <c r="D39" s="83">
        <v>1</v>
      </c>
      <c r="E39" s="98"/>
      <c r="F39" s="97"/>
      <c r="G39" s="97"/>
      <c r="H39" s="97"/>
      <c r="I39" s="97"/>
      <c r="J39" s="97"/>
      <c r="K39" s="97"/>
      <c r="L39" s="97"/>
      <c r="M39" s="97"/>
      <c r="N39" s="97"/>
      <c r="O39" s="97"/>
    </row>
    <row r="40" spans="1:15" s="5" customFormat="1" ht="15" x14ac:dyDescent="0.2">
      <c r="A40" s="96"/>
      <c r="B40" s="122" t="s">
        <v>43</v>
      </c>
      <c r="C40" s="83"/>
      <c r="D40" s="83"/>
      <c r="E40" s="97"/>
      <c r="F40" s="97"/>
      <c r="G40" s="97"/>
      <c r="H40" s="97"/>
      <c r="I40" s="97"/>
      <c r="J40" s="97"/>
      <c r="K40" s="97"/>
      <c r="L40" s="97"/>
      <c r="M40" s="97"/>
      <c r="N40" s="97"/>
      <c r="O40" s="97"/>
    </row>
    <row r="41" spans="1:15" s="5" customFormat="1" ht="30" x14ac:dyDescent="0.2">
      <c r="A41" s="96">
        <f>A38+1</f>
        <v>23</v>
      </c>
      <c r="B41" s="117" t="s">
        <v>48</v>
      </c>
      <c r="C41" s="83" t="s">
        <v>52</v>
      </c>
      <c r="D41" s="83">
        <v>2</v>
      </c>
      <c r="E41" s="97"/>
      <c r="F41" s="97"/>
      <c r="G41" s="97"/>
      <c r="H41" s="97"/>
      <c r="I41" s="97"/>
      <c r="J41" s="97"/>
      <c r="K41" s="97"/>
      <c r="L41" s="97"/>
      <c r="M41" s="97"/>
      <c r="N41" s="97"/>
      <c r="O41" s="97"/>
    </row>
    <row r="42" spans="1:15" s="5" customFormat="1" ht="15" x14ac:dyDescent="0.2">
      <c r="A42" s="96"/>
      <c r="B42" s="122" t="s">
        <v>35</v>
      </c>
      <c r="C42" s="83"/>
      <c r="D42" s="83"/>
      <c r="E42" s="97"/>
      <c r="F42" s="97"/>
      <c r="G42" s="97"/>
      <c r="H42" s="97"/>
      <c r="I42" s="97"/>
      <c r="J42" s="97"/>
      <c r="K42" s="97"/>
      <c r="L42" s="97"/>
      <c r="M42" s="97"/>
      <c r="N42" s="97"/>
      <c r="O42" s="97"/>
    </row>
    <row r="43" spans="1:15" s="5" customFormat="1" ht="30" x14ac:dyDescent="0.2">
      <c r="A43" s="96">
        <f>A41+1</f>
        <v>24</v>
      </c>
      <c r="B43" s="117" t="s">
        <v>50</v>
      </c>
      <c r="C43" s="83" t="s">
        <v>72</v>
      </c>
      <c r="D43" s="83">
        <v>3</v>
      </c>
      <c r="E43" s="97"/>
      <c r="F43" s="97"/>
      <c r="G43" s="97"/>
      <c r="H43" s="97"/>
      <c r="I43" s="97"/>
      <c r="J43" s="97"/>
      <c r="K43" s="97"/>
      <c r="L43" s="97"/>
      <c r="M43" s="97"/>
      <c r="N43" s="97"/>
      <c r="O43" s="97"/>
    </row>
    <row r="44" spans="1:15" s="5" customFormat="1" ht="30" x14ac:dyDescent="0.2">
      <c r="A44" s="96">
        <f>A43+1</f>
        <v>25</v>
      </c>
      <c r="B44" s="117" t="s">
        <v>36</v>
      </c>
      <c r="C44" s="83" t="s">
        <v>72</v>
      </c>
      <c r="D44" s="83">
        <v>1</v>
      </c>
      <c r="E44" s="97"/>
      <c r="F44" s="97"/>
      <c r="G44" s="97"/>
      <c r="H44" s="97"/>
      <c r="I44" s="97"/>
      <c r="J44" s="97"/>
      <c r="K44" s="97"/>
      <c r="L44" s="97"/>
      <c r="M44" s="97"/>
      <c r="N44" s="97"/>
      <c r="O44" s="97"/>
    </row>
    <row r="45" spans="1:15" s="5" customFormat="1" ht="15" x14ac:dyDescent="0.2">
      <c r="A45" s="96"/>
      <c r="B45" s="119" t="s">
        <v>44</v>
      </c>
      <c r="C45" s="128"/>
      <c r="D45" s="83"/>
      <c r="E45" s="97"/>
      <c r="F45" s="97"/>
      <c r="G45" s="97"/>
      <c r="H45" s="97"/>
      <c r="I45" s="97"/>
      <c r="J45" s="97"/>
      <c r="K45" s="97"/>
      <c r="L45" s="97"/>
      <c r="M45" s="97"/>
      <c r="N45" s="97"/>
      <c r="O45" s="97"/>
    </row>
    <row r="46" spans="1:15" s="5" customFormat="1" ht="30" x14ac:dyDescent="0.2">
      <c r="A46" s="96">
        <f>A44+1</f>
        <v>26</v>
      </c>
      <c r="B46" s="120" t="s">
        <v>73</v>
      </c>
      <c r="C46" s="83" t="s">
        <v>74</v>
      </c>
      <c r="D46" s="83">
        <v>7</v>
      </c>
      <c r="E46" s="97"/>
      <c r="F46" s="97"/>
      <c r="G46" s="97"/>
      <c r="H46" s="97"/>
      <c r="I46" s="97"/>
      <c r="J46" s="97"/>
      <c r="K46" s="97"/>
      <c r="L46" s="97"/>
      <c r="M46" s="97"/>
      <c r="N46" s="97"/>
      <c r="O46" s="97"/>
    </row>
    <row r="47" spans="1:15" s="5" customFormat="1" ht="30" x14ac:dyDescent="0.2">
      <c r="A47" s="96">
        <f>A46+1</f>
        <v>27</v>
      </c>
      <c r="B47" s="120" t="s">
        <v>75</v>
      </c>
      <c r="C47" s="129" t="s">
        <v>31</v>
      </c>
      <c r="D47" s="126">
        <v>160</v>
      </c>
      <c r="E47" s="97"/>
      <c r="F47" s="97"/>
      <c r="G47" s="97"/>
      <c r="H47" s="97"/>
      <c r="I47" s="97"/>
      <c r="J47" s="97"/>
      <c r="K47" s="97"/>
      <c r="L47" s="97"/>
      <c r="M47" s="97"/>
      <c r="N47" s="97"/>
      <c r="O47" s="97"/>
    </row>
    <row r="48" spans="1:15" s="5" customFormat="1" ht="15" x14ac:dyDescent="0.2">
      <c r="A48" s="96"/>
      <c r="B48" s="122" t="s">
        <v>51</v>
      </c>
      <c r="C48" s="129"/>
      <c r="D48" s="83"/>
      <c r="E48" s="97"/>
      <c r="F48" s="97"/>
      <c r="G48" s="97"/>
      <c r="H48" s="97"/>
      <c r="I48" s="97"/>
      <c r="J48" s="97"/>
      <c r="K48" s="97"/>
      <c r="L48" s="97"/>
      <c r="M48" s="97"/>
      <c r="N48" s="97"/>
      <c r="O48" s="97"/>
    </row>
    <row r="49" spans="1:15" s="5" customFormat="1" ht="30" x14ac:dyDescent="0.2">
      <c r="A49" s="96">
        <f>A47+1</f>
        <v>28</v>
      </c>
      <c r="B49" s="117" t="s">
        <v>76</v>
      </c>
      <c r="C49" s="129" t="s">
        <v>31</v>
      </c>
      <c r="D49" s="83">
        <v>2</v>
      </c>
      <c r="E49" s="97"/>
      <c r="F49" s="97"/>
      <c r="G49" s="97"/>
      <c r="H49" s="97"/>
      <c r="I49" s="97"/>
      <c r="J49" s="97"/>
      <c r="K49" s="97"/>
      <c r="L49" s="97"/>
      <c r="M49" s="97"/>
      <c r="N49" s="97"/>
      <c r="O49" s="97"/>
    </row>
    <row r="50" spans="1:15" s="5" customFormat="1" ht="30" x14ac:dyDescent="0.2">
      <c r="A50" s="96">
        <f>A49+1</f>
        <v>29</v>
      </c>
      <c r="B50" s="117" t="s">
        <v>77</v>
      </c>
      <c r="C50" s="83" t="s">
        <v>74</v>
      </c>
      <c r="D50" s="83">
        <v>2</v>
      </c>
      <c r="E50" s="97"/>
      <c r="F50" s="97"/>
      <c r="G50" s="97"/>
      <c r="H50" s="97"/>
      <c r="I50" s="97"/>
      <c r="J50" s="97"/>
      <c r="K50" s="97"/>
      <c r="L50" s="97"/>
      <c r="M50" s="97"/>
      <c r="N50" s="97"/>
      <c r="O50" s="97"/>
    </row>
    <row r="51" spans="1:15" s="5" customFormat="1" ht="15" x14ac:dyDescent="0.2">
      <c r="A51" s="96"/>
      <c r="B51" s="122" t="s">
        <v>37</v>
      </c>
      <c r="C51" s="83"/>
      <c r="D51" s="83"/>
      <c r="E51" s="97"/>
      <c r="F51" s="97"/>
      <c r="G51" s="97"/>
      <c r="H51" s="97"/>
      <c r="I51" s="97"/>
      <c r="J51" s="97"/>
      <c r="K51" s="97"/>
      <c r="L51" s="97"/>
      <c r="M51" s="97"/>
      <c r="N51" s="97"/>
      <c r="O51" s="97"/>
    </row>
    <row r="52" spans="1:15" s="5" customFormat="1" ht="60" x14ac:dyDescent="0.2">
      <c r="A52" s="96">
        <f>A50+1</f>
        <v>30</v>
      </c>
      <c r="B52" s="117" t="s">
        <v>78</v>
      </c>
      <c r="C52" s="83" t="s">
        <v>38</v>
      </c>
      <c r="D52" s="83">
        <v>1</v>
      </c>
      <c r="E52" s="97"/>
      <c r="F52" s="97"/>
      <c r="G52" s="97"/>
      <c r="H52" s="97"/>
      <c r="I52" s="97"/>
      <c r="J52" s="97"/>
      <c r="K52" s="97"/>
      <c r="L52" s="97"/>
      <c r="M52" s="97"/>
      <c r="N52" s="97"/>
      <c r="O52" s="97"/>
    </row>
    <row r="53" spans="1:15" s="5" customFormat="1" ht="60" x14ac:dyDescent="0.2">
      <c r="A53" s="96">
        <f>A52+1</f>
        <v>31</v>
      </c>
      <c r="B53" s="117" t="s">
        <v>79</v>
      </c>
      <c r="C53" s="83" t="s">
        <v>38</v>
      </c>
      <c r="D53" s="83">
        <v>1</v>
      </c>
      <c r="E53" s="97"/>
      <c r="F53" s="97"/>
      <c r="G53" s="97"/>
      <c r="H53" s="97"/>
      <c r="I53" s="97"/>
      <c r="J53" s="97"/>
      <c r="K53" s="97"/>
      <c r="L53" s="97"/>
      <c r="M53" s="97"/>
      <c r="N53" s="97"/>
      <c r="O53" s="97"/>
    </row>
    <row r="54" spans="1:15" s="5" customFormat="1" ht="73.5" customHeight="1" x14ac:dyDescent="0.2">
      <c r="A54" s="96">
        <f t="shared" ref="A54:A65" si="1">A53+1</f>
        <v>32</v>
      </c>
      <c r="B54" s="117" t="s">
        <v>80</v>
      </c>
      <c r="C54" s="83" t="s">
        <v>38</v>
      </c>
      <c r="D54" s="83">
        <v>1</v>
      </c>
      <c r="E54" s="97"/>
      <c r="F54" s="97"/>
      <c r="G54" s="97"/>
      <c r="H54" s="97"/>
      <c r="I54" s="97"/>
      <c r="J54" s="97"/>
      <c r="K54" s="97"/>
      <c r="L54" s="97"/>
      <c r="M54" s="97"/>
      <c r="N54" s="97"/>
      <c r="O54" s="97"/>
    </row>
    <row r="55" spans="1:15" s="5" customFormat="1" ht="75" x14ac:dyDescent="0.2">
      <c r="A55" s="96">
        <f t="shared" si="1"/>
        <v>33</v>
      </c>
      <c r="B55" s="117" t="s">
        <v>81</v>
      </c>
      <c r="C55" s="83" t="s">
        <v>38</v>
      </c>
      <c r="D55" s="83">
        <v>5</v>
      </c>
      <c r="E55" s="97"/>
      <c r="F55" s="97"/>
      <c r="G55" s="97"/>
      <c r="H55" s="97"/>
      <c r="I55" s="97"/>
      <c r="J55" s="97"/>
      <c r="K55" s="97"/>
      <c r="L55" s="97"/>
      <c r="M55" s="97"/>
      <c r="N55" s="97"/>
      <c r="O55" s="97"/>
    </row>
    <row r="56" spans="1:15" s="5" customFormat="1" ht="45" x14ac:dyDescent="0.2">
      <c r="A56" s="96">
        <f t="shared" si="1"/>
        <v>34</v>
      </c>
      <c r="B56" s="120" t="s">
        <v>47</v>
      </c>
      <c r="C56" s="83" t="s">
        <v>38</v>
      </c>
      <c r="D56" s="83">
        <v>3</v>
      </c>
      <c r="E56" s="98"/>
      <c r="F56" s="97"/>
      <c r="G56" s="97"/>
      <c r="H56" s="97"/>
      <c r="I56" s="97"/>
      <c r="J56" s="97"/>
      <c r="K56" s="97"/>
      <c r="L56" s="97"/>
      <c r="M56" s="97"/>
      <c r="N56" s="97"/>
      <c r="O56" s="97"/>
    </row>
    <row r="57" spans="1:15" s="5" customFormat="1" ht="45" x14ac:dyDescent="0.2">
      <c r="A57" s="96">
        <f t="shared" si="1"/>
        <v>35</v>
      </c>
      <c r="B57" s="120" t="s">
        <v>39</v>
      </c>
      <c r="C57" s="83" t="s">
        <v>38</v>
      </c>
      <c r="D57" s="83">
        <v>3</v>
      </c>
      <c r="E57" s="98"/>
      <c r="F57" s="97"/>
      <c r="G57" s="97"/>
      <c r="H57" s="97"/>
      <c r="I57" s="97"/>
      <c r="J57" s="97"/>
      <c r="K57" s="97"/>
      <c r="L57" s="97"/>
      <c r="M57" s="97"/>
      <c r="N57" s="97"/>
      <c r="O57" s="97"/>
    </row>
    <row r="58" spans="1:15" s="5" customFormat="1" ht="45" x14ac:dyDescent="0.2">
      <c r="A58" s="96">
        <f t="shared" si="1"/>
        <v>36</v>
      </c>
      <c r="B58" s="120" t="s">
        <v>40</v>
      </c>
      <c r="C58" s="83" t="s">
        <v>38</v>
      </c>
      <c r="D58" s="83">
        <v>1</v>
      </c>
      <c r="E58" s="98"/>
      <c r="F58" s="97"/>
      <c r="G58" s="97"/>
      <c r="H58" s="97"/>
      <c r="I58" s="97"/>
      <c r="J58" s="97"/>
      <c r="K58" s="97"/>
      <c r="L58" s="97"/>
      <c r="M58" s="97"/>
      <c r="N58" s="97"/>
      <c r="O58" s="97"/>
    </row>
    <row r="59" spans="1:15" s="5" customFormat="1" ht="45" x14ac:dyDescent="0.2">
      <c r="A59" s="96">
        <f t="shared" si="1"/>
        <v>37</v>
      </c>
      <c r="B59" s="120" t="s">
        <v>41</v>
      </c>
      <c r="C59" s="83" t="s">
        <v>38</v>
      </c>
      <c r="D59" s="83">
        <v>3</v>
      </c>
      <c r="E59" s="98"/>
      <c r="F59" s="97"/>
      <c r="G59" s="97"/>
      <c r="H59" s="97"/>
      <c r="I59" s="97"/>
      <c r="J59" s="97"/>
      <c r="K59" s="97"/>
      <c r="L59" s="97"/>
      <c r="M59" s="97"/>
      <c r="N59" s="97"/>
      <c r="O59" s="97"/>
    </row>
    <row r="60" spans="1:15" s="5" customFormat="1" ht="45" x14ac:dyDescent="0.2">
      <c r="A60" s="96">
        <f t="shared" si="1"/>
        <v>38</v>
      </c>
      <c r="B60" s="120" t="s">
        <v>45</v>
      </c>
      <c r="C60" s="83" t="s">
        <v>38</v>
      </c>
      <c r="D60" s="83">
        <v>3</v>
      </c>
      <c r="E60" s="98"/>
      <c r="F60" s="97"/>
      <c r="G60" s="97"/>
      <c r="H60" s="97"/>
      <c r="I60" s="97"/>
      <c r="J60" s="97"/>
      <c r="K60" s="97"/>
      <c r="L60" s="97"/>
      <c r="M60" s="97"/>
      <c r="N60" s="97"/>
      <c r="O60" s="97"/>
    </row>
    <row r="61" spans="1:15" s="5" customFormat="1" ht="45" x14ac:dyDescent="0.2">
      <c r="A61" s="96">
        <f t="shared" si="1"/>
        <v>39</v>
      </c>
      <c r="B61" s="120" t="s">
        <v>42</v>
      </c>
      <c r="C61" s="83" t="s">
        <v>38</v>
      </c>
      <c r="D61" s="83">
        <v>4</v>
      </c>
      <c r="E61" s="101"/>
      <c r="F61" s="97"/>
      <c r="G61" s="97"/>
      <c r="H61" s="102"/>
      <c r="I61" s="97"/>
      <c r="J61" s="97"/>
      <c r="K61" s="97"/>
      <c r="L61" s="97"/>
      <c r="M61" s="97"/>
      <c r="N61" s="97"/>
      <c r="O61" s="97"/>
    </row>
    <row r="62" spans="1:15" s="5" customFormat="1" ht="45" x14ac:dyDescent="0.2">
      <c r="A62" s="96">
        <f t="shared" si="1"/>
        <v>40</v>
      </c>
      <c r="B62" s="120" t="s">
        <v>85</v>
      </c>
      <c r="C62" s="83" t="s">
        <v>52</v>
      </c>
      <c r="D62" s="83">
        <v>1</v>
      </c>
      <c r="E62" s="97"/>
      <c r="F62" s="97"/>
      <c r="G62" s="97"/>
      <c r="H62" s="97"/>
      <c r="I62" s="97"/>
      <c r="J62" s="97"/>
      <c r="K62" s="97"/>
      <c r="L62" s="97"/>
      <c r="M62" s="97"/>
      <c r="N62" s="97"/>
      <c r="O62" s="97"/>
    </row>
    <row r="63" spans="1:15" s="5" customFormat="1" ht="45" x14ac:dyDescent="0.2">
      <c r="A63" s="96">
        <f t="shared" si="1"/>
        <v>41</v>
      </c>
      <c r="B63" s="120" t="s">
        <v>49</v>
      </c>
      <c r="C63" s="83" t="s">
        <v>31</v>
      </c>
      <c r="D63" s="126">
        <v>203</v>
      </c>
      <c r="E63" s="97"/>
      <c r="F63" s="97"/>
      <c r="G63" s="97"/>
      <c r="H63" s="97"/>
      <c r="I63" s="97"/>
      <c r="J63" s="97"/>
      <c r="K63" s="97"/>
      <c r="L63" s="97"/>
      <c r="M63" s="97"/>
      <c r="N63" s="97"/>
      <c r="O63" s="97"/>
    </row>
    <row r="64" spans="1:15" s="5" customFormat="1" ht="15" x14ac:dyDescent="0.2">
      <c r="A64" s="96">
        <f t="shared" si="1"/>
        <v>42</v>
      </c>
      <c r="B64" s="117" t="s">
        <v>46</v>
      </c>
      <c r="C64" s="83" t="s">
        <v>52</v>
      </c>
      <c r="D64" s="83">
        <v>1</v>
      </c>
      <c r="E64" s="97"/>
      <c r="F64" s="97"/>
      <c r="G64" s="97"/>
      <c r="H64" s="97"/>
      <c r="I64" s="97"/>
      <c r="J64" s="97"/>
      <c r="K64" s="97"/>
      <c r="L64" s="97"/>
      <c r="M64" s="97"/>
      <c r="N64" s="97"/>
      <c r="O64" s="97"/>
    </row>
    <row r="65" spans="1:15" s="5" customFormat="1" ht="15" x14ac:dyDescent="0.2">
      <c r="A65" s="103">
        <f t="shared" si="1"/>
        <v>43</v>
      </c>
      <c r="B65" s="123" t="s">
        <v>82</v>
      </c>
      <c r="C65" s="130" t="s">
        <v>52</v>
      </c>
      <c r="D65" s="130">
        <v>1</v>
      </c>
      <c r="E65" s="104"/>
      <c r="F65" s="97"/>
      <c r="G65" s="104"/>
      <c r="H65" s="104"/>
      <c r="I65" s="104"/>
      <c r="J65" s="104"/>
      <c r="K65" s="104"/>
      <c r="L65" s="104"/>
      <c r="M65" s="104"/>
      <c r="N65" s="104"/>
      <c r="O65" s="104"/>
    </row>
    <row r="66" spans="1:15" s="5" customFormat="1" ht="15" x14ac:dyDescent="0.2">
      <c r="A66" s="105"/>
      <c r="B66" s="106"/>
      <c r="C66" s="107"/>
      <c r="D66" s="108"/>
      <c r="E66" s="108"/>
      <c r="F66" s="109"/>
      <c r="G66" s="110"/>
      <c r="H66" s="110"/>
      <c r="I66" s="110"/>
      <c r="J66" s="111" t="s">
        <v>54</v>
      </c>
      <c r="K66" s="112"/>
      <c r="L66" s="112"/>
      <c r="M66" s="112"/>
      <c r="N66" s="112"/>
      <c r="O66" s="112"/>
    </row>
    <row r="67" spans="1:15" ht="15" x14ac:dyDescent="0.2">
      <c r="A67" s="63"/>
      <c r="B67" s="43"/>
      <c r="C67" s="34"/>
      <c r="D67" s="63"/>
      <c r="E67" s="63"/>
      <c r="F67" s="44"/>
      <c r="G67" s="79"/>
      <c r="H67" s="79"/>
      <c r="I67" s="79"/>
      <c r="J67" s="78"/>
      <c r="K67" s="113"/>
      <c r="L67" s="113"/>
      <c r="M67" s="113"/>
      <c r="N67" s="113"/>
      <c r="O67" s="114"/>
    </row>
    <row r="68" spans="1:15" ht="12.75" customHeight="1" x14ac:dyDescent="0.25">
      <c r="A68" s="137" t="s">
        <v>87</v>
      </c>
      <c r="B68" s="137"/>
      <c r="C68" s="137"/>
      <c r="D68" s="157"/>
      <c r="E68" s="157"/>
      <c r="F68" s="157"/>
      <c r="G68" s="157"/>
      <c r="H68" s="80"/>
      <c r="I68" s="80"/>
      <c r="J68" s="80"/>
      <c r="K68" s="80"/>
      <c r="L68" s="80"/>
      <c r="M68" s="80"/>
      <c r="N68" s="80"/>
      <c r="O68" s="80"/>
    </row>
    <row r="69" spans="1:15" ht="12.75" customHeight="1" x14ac:dyDescent="0.25">
      <c r="A69" s="63"/>
      <c r="B69" s="63"/>
      <c r="C69" s="132"/>
      <c r="D69" s="157"/>
      <c r="E69" s="157"/>
      <c r="F69" s="157"/>
      <c r="G69" s="165"/>
      <c r="H69" s="80"/>
      <c r="I69" s="80"/>
      <c r="J69" s="115"/>
      <c r="K69" s="80"/>
      <c r="L69" s="80"/>
      <c r="M69" s="80"/>
      <c r="N69" s="80"/>
      <c r="O69" s="80"/>
    </row>
    <row r="70" spans="1:15" ht="12.75" customHeight="1" x14ac:dyDescent="0.25">
      <c r="A70" s="137" t="s">
        <v>88</v>
      </c>
      <c r="B70" s="137"/>
      <c r="C70" s="137"/>
      <c r="D70" s="157"/>
      <c r="E70" s="157"/>
      <c r="F70" s="136"/>
      <c r="G70" s="136"/>
      <c r="H70" s="80"/>
      <c r="I70" s="80"/>
      <c r="J70" s="115"/>
      <c r="K70" s="80"/>
      <c r="L70" s="80"/>
      <c r="M70" s="80"/>
      <c r="N70" s="80"/>
      <c r="O70" s="80"/>
    </row>
    <row r="71" spans="1:15" ht="15" x14ac:dyDescent="0.25">
      <c r="A71" s="135" t="s">
        <v>89</v>
      </c>
      <c r="B71" s="135"/>
      <c r="C71" s="64"/>
      <c r="D71" s="65"/>
      <c r="E71" s="63"/>
      <c r="F71" s="79"/>
      <c r="G71" s="79"/>
      <c r="H71" s="80"/>
      <c r="I71" s="80"/>
      <c r="J71" s="80"/>
      <c r="K71" s="80"/>
      <c r="L71" s="80"/>
      <c r="M71" s="80"/>
      <c r="N71" s="80"/>
      <c r="O71" s="80"/>
    </row>
    <row r="72" spans="1:15" ht="15" x14ac:dyDescent="0.25">
      <c r="A72" s="63"/>
      <c r="B72" s="63"/>
      <c r="C72" s="43"/>
      <c r="D72" s="34"/>
      <c r="E72" s="63"/>
      <c r="F72" s="44"/>
      <c r="G72" s="79"/>
      <c r="H72" s="80"/>
      <c r="I72" s="80"/>
      <c r="J72" s="80"/>
      <c r="K72" s="80"/>
      <c r="L72" s="80"/>
      <c r="M72" s="80"/>
      <c r="N72" s="80"/>
      <c r="O72" s="80"/>
    </row>
    <row r="73" spans="1:15" ht="15" x14ac:dyDescent="0.25">
      <c r="A73" s="63"/>
      <c r="B73" s="35" t="s">
        <v>109</v>
      </c>
      <c r="C73" s="43"/>
      <c r="D73" s="34"/>
      <c r="E73" s="63"/>
      <c r="F73" s="44"/>
      <c r="G73" s="79"/>
      <c r="H73" s="80"/>
      <c r="I73" s="80"/>
      <c r="J73" s="80"/>
      <c r="K73" s="80"/>
      <c r="L73" s="80"/>
      <c r="M73" s="80"/>
      <c r="N73" s="80"/>
      <c r="O73" s="80"/>
    </row>
    <row r="74" spans="1:15" ht="15" x14ac:dyDescent="0.25">
      <c r="A74" s="63"/>
      <c r="B74" s="43"/>
      <c r="C74" s="34"/>
      <c r="D74" s="63"/>
      <c r="E74" s="63"/>
      <c r="F74" s="44"/>
      <c r="G74" s="79"/>
      <c r="H74" s="79"/>
      <c r="I74" s="79"/>
      <c r="J74" s="79"/>
      <c r="K74" s="79"/>
      <c r="L74" s="79"/>
      <c r="M74" s="79"/>
      <c r="N74" s="79"/>
      <c r="O74" s="80"/>
    </row>
    <row r="77" spans="1:15" x14ac:dyDescent="0.2">
      <c r="A77" s="168"/>
      <c r="B77" s="168"/>
    </row>
  </sheetData>
  <mergeCells count="17">
    <mergeCell ref="A77:B77"/>
    <mergeCell ref="A9:I9"/>
    <mergeCell ref="B3:J3"/>
    <mergeCell ref="B2:O2"/>
    <mergeCell ref="A70:E70"/>
    <mergeCell ref="F70:G70"/>
    <mergeCell ref="A71:B71"/>
    <mergeCell ref="K10:O10"/>
    <mergeCell ref="E10:J10"/>
    <mergeCell ref="A10:A11"/>
    <mergeCell ref="C10:C11"/>
    <mergeCell ref="A6:O6"/>
    <mergeCell ref="A7:O7"/>
    <mergeCell ref="C69:G69"/>
    <mergeCell ref="D10:D11"/>
    <mergeCell ref="B10:B11"/>
    <mergeCell ref="A68:G68"/>
  </mergeCells>
  <phoneticPr fontId="1" type="noConversion"/>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KOPS</vt:lpstr>
      <vt:lpstr>K1-Ik</vt:lpstr>
      <vt:lpstr>'K1-Ik'!Print_Area</vt:lpstr>
      <vt:lpstr>KOPS!Print_Area</vt:lpstr>
      <vt:lpstr>'K1-Ik'!Print_Titles</vt:lpstr>
      <vt:lpstr>KOPS!Print_Titles</vt:lpstr>
    </vt:vector>
  </TitlesOfParts>
  <Company>Universe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Silvija</cp:lastModifiedBy>
  <cp:lastPrinted>2021-05-21T11:45:37Z</cp:lastPrinted>
  <dcterms:created xsi:type="dcterms:W3CDTF">1999-12-06T13:05:42Z</dcterms:created>
  <dcterms:modified xsi:type="dcterms:W3CDTF">2021-05-24T05:12:53Z</dcterms:modified>
</cp:coreProperties>
</file>